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0560" windowHeight="6180" activeTab="3"/>
  </bookViews>
  <sheets>
    <sheet name="Main Page" sheetId="7" r:id="rId1"/>
    <sheet name="შეჯამება" sheetId="5" state="hidden" r:id="rId2"/>
    <sheet name="Lot 1" sheetId="2" r:id="rId3"/>
    <sheet name="Lot 2" sheetId="3" r:id="rId4"/>
    <sheet name="Lot 3" sheetId="6" r:id="rId5"/>
    <sheet name="Lot 4" sheetId="4" r:id="rId6"/>
    <sheet name="Lot 5" sheetId="8" r:id="rId7"/>
    <sheet name="Lot 6" sheetId="9" r:id="rId8"/>
  </sheets>
  <definedNames>
    <definedName name="_xlnm._FilterDatabase" localSheetId="6" hidden="1">'Lot 5'!$A$1:$E$1</definedName>
    <definedName name="_xlnm._FilterDatabase" localSheetId="7" hidden="1">'Lot 6'!$A$1:$D$1</definedName>
  </definedNames>
  <calcPr calcId="152511"/>
  <pivotCaches>
    <pivotCache cacheId="0" r:id="rId9"/>
    <pivotCache cacheId="1" r:id="rId10"/>
    <pivotCache cacheId="2" r:id="rId11"/>
  </pivotCaches>
</workbook>
</file>

<file path=xl/sharedStrings.xml><?xml version="1.0" encoding="utf-8"?>
<sst xmlns="http://schemas.openxmlformats.org/spreadsheetml/2006/main" count="148" uniqueCount="80">
  <si>
    <t>ლოტი 2</t>
  </si>
  <si>
    <t>ლოტი 3</t>
  </si>
  <si>
    <t>ლოტი 4</t>
  </si>
  <si>
    <t>შპს ლაბ</t>
  </si>
  <si>
    <t>შპს ტოპ სტორ (გიგანტი)</t>
  </si>
  <si>
    <t>შპს ულტრა</t>
  </si>
  <si>
    <t>შპს ალტა</t>
  </si>
  <si>
    <t>შპს ორიენტ ლოჯიკი</t>
  </si>
  <si>
    <t>შპს ენ-ჯი-ეს გრუპი</t>
  </si>
  <si>
    <t>შპს აითი თექ</t>
  </si>
  <si>
    <t>Row Labels</t>
  </si>
  <si>
    <t>Grand Total</t>
  </si>
  <si>
    <t>Sum of ერთ. ფასი USD</t>
  </si>
  <si>
    <t>Sum of ჯამი</t>
  </si>
  <si>
    <t>APC</t>
  </si>
  <si>
    <t>დანართი 1</t>
  </si>
  <si>
    <t>1) სატენდერო წინადადების ფასი უნდა იყოს წარმოდგენილი USD-ში ,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 ასევე დ.ღ.გ-ს და საქართველოს კანონმდებლობით გათვალისწინებულ ყველა სხვა გადასახადს.</t>
  </si>
  <si>
    <t>2) გთხოვთ ცალკე მიუთითოთ თანხის გადახდის პირობები და ერთეულის ფასი</t>
  </si>
  <si>
    <t>3) შესყიდული ტექნიკა უნდა ინახებოდეს მომწოდებელი კომპანიის საწყობში და მოწოდება მოხდეს შეკვეთილი რაოდენობის შესაბამისად.</t>
  </si>
  <si>
    <t xml:space="preserve">Intel Core i3 9th | Smart Cache (4-Core, 6MB Cache, up to 4.2GHz with Intel Turbo Boost Technology)
4 GB (1 x 4 GB) DDR4 2400MHz UDIMM Non-ECC M.2 128GB PCIe NVMe Class 35 Solid State Drive  Additional 3.5 inch 500gb 7200rpm Hard Disk Drive VGA |HDMI|USB 3.0 |LAN Port 1 RJ-45|Front: 2 USB 3.0; 1 headphone; 1 microphone or combo
Power Cord Power Cord Power Cord  HP USB Keyboard  Qualified  FreeDos     
</t>
  </si>
  <si>
    <t>Warranty</t>
  </si>
  <si>
    <t>36 Months</t>
  </si>
  <si>
    <t>Memory</t>
  </si>
  <si>
    <t>4 GB (1 x 4 GB) DDR4 2400MHz UDIMM Non-ECC</t>
  </si>
  <si>
    <t xml:space="preserve">Intel Core i5 9th |Smart Cache (6-Core, 9MB Cache, up to 4.40GHz with Intel Turbo Boost Technology) 8 GB (2 x 4 GB) or 1x8GB DDR4 2666MHz UDIMM Non-ECC 256 GB M.2 Solid State Drive Additional 3.5 inch 500gb 7200rpm Hard Disk Drive , Integrated , VGA |HDMI|USB 3.0 |LAN Port 1 RJ-45 |Front: 2 USB 3.0; 1 headphone; 1 microphone or combo, Power Cord European, HP Optical USB Mouse, HP USB Keyboard, Qualified, FreeDos, </t>
  </si>
  <si>
    <t>8 GB (2 x 4 GB) or 1x8GB DDR4 2666MHz UDIMM Non-ECC</t>
  </si>
  <si>
    <t xml:space="preserve">Power Cord </t>
  </si>
  <si>
    <t>European</t>
  </si>
  <si>
    <t>Processor I3</t>
  </si>
  <si>
    <t>Mouse</t>
  </si>
  <si>
    <t>Keyboard</t>
  </si>
  <si>
    <t>Processor I5</t>
  </si>
  <si>
    <t xml:space="preserve">Intel Core i7 9th (8-Core, 12MB Cache, up to 4.7GHz with Intel(R) Turbo Boost Technology), 16 GB (2 x 8GB or 1x 16GB) DDR4 2666MHz UDIMM Non-ECC, 256 M.2 GB Solid State Drive, Additional 3.5 inch 1TB 7200rpm Hard Disk Drive, GTX 1660 Ti or simmilar , GTX 1660 Ti or simmilar, USB 3.0; USB 3.1 Type-C| 1 RJ-45 | Front: 2 USB 3.0; 1 headphone; 1 microphone or combo , Power Cord  European, HP Optical USB Mouse, HP USB Keyboard, ENERGY STAR Qualified,  FreeDos, </t>
  </si>
  <si>
    <t>Processor I7</t>
  </si>
  <si>
    <t xml:space="preserve"> 16 GB (2 x 8GB or 1x 16GB) DDR4 2666MHz UDIMM Non-ECC</t>
  </si>
  <si>
    <t xml:space="preserve">Brand  APC, output power , 415W / 750VA, Maximum Set Power (W) 415W / 750VA, Rated output voltage: 230V, Full load efficiency: 0.962,, Output Frequency:, Output Frequency:, Standby mode, (1) Schuko CEE 7 (Surge Protection), (3) Schuko CEE 7 (Battery Backup) , Outlet Type, 230V, Input voltage range for mains operation: 180-266V, Battery Type, Typical recharge time, 8 ocloc’k, Net weight: Up to 5.8 </t>
  </si>
  <si>
    <t>Warranty 36 Months</t>
  </si>
  <si>
    <t>LaserJet Pro M428dw Printer – A4</t>
  </si>
  <si>
    <t>LaserJet Pro M404dw</t>
  </si>
  <si>
    <t xml:space="preserve">Print, Copy, Scan, Email, Print/Copy, Print quality black (best)  Fine Lines (1200 x 1200 dpi) Print resolution, black (fine lines) Fine Lines (1200 x 1200 dpi, Print quality black (normal)  Normal (native 600 x 600 dpi, enhanced up to 4800 x 600 dpi) Print Resolution Technologies HP FastRes 1200, HP ProRes1200, Economode, Monthly duty cycle Up to 80,000 , Scanner type, ADF; Scan resolution: 1200 dpi, 24-bit, Scan Speed (Black/Color)29ppm/20ppm, Connectivity USB 2.0, Gigabit Ethernet, Wireless Dual-Band, Bluetooth, Wi-Fi Direct, USB Host, Scan To PC/USB/Network/E-mail/Cloud, PC/USB/Network/E mail/Cloud,Replacement cartridges HP 59A Black LaserJet Toner Cartridge (3,000 pages) CF259A
HP 59X Black LaserJet Toner Cartridge (10,000 pages) CF259X  Print Technology  Laser, Print Area Maximum print area  207.4 x 347.1mmBottom margin (A4)  5 mm Left margin (A4)  4 mmRight margin (A4) 4 mmTop margin (A4) 5 mm
</t>
  </si>
  <si>
    <t xml:space="preserve">notebook </t>
  </si>
  <si>
    <t>8 GB DDR4-2400 SDRAM (1 x 8 GB)</t>
  </si>
  <si>
    <t>Intel® Core™ i5;  6 MB cache, 4 cores;Turbo Boost Technology; 1.6 GHz base frequency Intel® Core™ i5;  6 MB cache, 4 cores;Turbo Boost Technology; 1.6 GHz base frequency, 8th Generation Intel® Core™ i5 processor , 8 GB DDR4-2400 SDRAM (1 x 8 GB) 2 SODIMM, , Hard drive description, 256 GB PCI SSD, Display, 39.62 cm(15.6) diagonal FHD, 39.62 cm(15.6) diagonal FHD, Integrated 10/100/1000 GbE NIC, Wireless Realtek 802.11ac (2x2) Wi-Fi® and Bluetooth® 4.2 Combo Weight Less than 2 kg , Warranty, Warranty, Camera,  HD Camera Ports 2 USB 3.1 Gen 1; 1 USB 2.0; 1 HDMI 1.4b; 1 RJ-45; 1 headphone/microphone combo</t>
  </si>
  <si>
    <t>4 GB DDR4 SDRAM (1 x 4 GB)</t>
  </si>
  <si>
    <t xml:space="preserve">Print quality black (best)  Fine Lines (1200 x 1200 dpi) Print resolution black (fine lines) Fine Lines (1200 x 1200 dpi) Print quality black (normal)  Normal (native 600 x 600 dpi, enhanced up to 4800 x 600 dpi) Print Resolution Technologies HP FastRes 1200, HP ProRes1200, Economode, Up to 80,000 pages, Flatbed, 1200 dpi, 24-bit, Scan Speed (Black/Color)29ppm/20ppm, Scan To PC/USB/Network/E-mail/Cloud Connectivity, USB 2.0, Gigabit Ethernet, Wireless Dual-Band, Bluetooth, Wi-Fi Direct, USB Host, HP 59A Black LaserJet Toner Cartridge (3,000 pages) CF259A
HP 59X Black LaserJet Toner Cartridge (10,000 pages) CF259X, Print Technology, Laser, Recommended monthly page volume 750 to 4,000, Print Area, Maximum print area  207.4 x 347.1mm ,Bottom margin (A4)  5 mm Left margin (A4)  4 mm ,Right margin (A4) 4 mm Top margin (A4) 5 mm 
</t>
  </si>
  <si>
    <r>
      <t> </t>
    </r>
    <r>
      <rPr>
        <sz val="11"/>
        <color theme="1"/>
        <rFont val="Calibri"/>
        <family val="2"/>
        <scheme val="minor"/>
      </rPr>
      <t>Cisco</t>
    </r>
  </si>
  <si>
    <t>CP-7821</t>
  </si>
  <si>
    <r>
      <t>Screen Size:</t>
    </r>
    <r>
      <rPr>
        <sz val="10"/>
        <color rgb="FF000000"/>
        <rFont val="Sylfaen"/>
        <family val="1"/>
      </rPr>
      <t xml:space="preserve"> </t>
    </r>
    <r>
      <rPr>
        <sz val="10"/>
        <color rgb="FF000000"/>
        <rFont val="Calibri"/>
        <family val="2"/>
        <scheme val="minor"/>
      </rPr>
      <t>21.5/24</t>
    </r>
    <r>
      <rPr>
        <sz val="10"/>
        <color rgb="FF000000"/>
        <rFont val="Sylfaen"/>
        <family val="1"/>
      </rPr>
      <t xml:space="preserve">, </t>
    </r>
    <r>
      <rPr>
        <sz val="10"/>
        <color rgb="FF000000"/>
        <rFont val="Calibri"/>
        <family val="2"/>
        <scheme val="minor"/>
      </rPr>
      <t>Optimal resolution:</t>
    </r>
    <r>
      <rPr>
        <sz val="10"/>
        <color rgb="FF000000"/>
        <rFont val="Sylfaen"/>
        <family val="1"/>
      </rPr>
      <t xml:space="preserve"> </t>
    </r>
    <r>
      <rPr>
        <sz val="10"/>
        <color rgb="FF000000"/>
        <rFont val="Calibri"/>
        <family val="2"/>
        <scheme val="minor"/>
      </rPr>
      <t>1920 x 1080 at 60 Hz or  up</t>
    </r>
    <r>
      <rPr>
        <sz val="10"/>
        <color rgb="FF000000"/>
        <rFont val="Sylfaen"/>
        <family val="1"/>
      </rPr>
      <t xml:space="preserve">, </t>
    </r>
    <r>
      <rPr>
        <sz val="10"/>
        <color rgb="FF000000"/>
        <rFont val="Calibri"/>
        <family val="2"/>
        <scheme val="minor"/>
      </rPr>
      <t>Contrast Ratio</t>
    </r>
    <r>
      <rPr>
        <sz val="10"/>
        <color rgb="FF000000"/>
        <rFont val="Sylfaen"/>
        <family val="1"/>
      </rPr>
      <t>,</t>
    </r>
    <r>
      <rPr>
        <sz val="10"/>
        <color rgb="FF000000"/>
        <rFont val="Calibri"/>
        <family val="2"/>
        <scheme val="minor"/>
      </rPr>
      <t xml:space="preserve"> 10 000 000:1; (dynamic)</t>
    </r>
    <r>
      <rPr>
        <sz val="10"/>
        <color rgb="FF000000"/>
        <rFont val="Sylfaen"/>
        <family val="1"/>
      </rPr>
      <t>,</t>
    </r>
    <r>
      <rPr>
        <sz val="10"/>
        <color rgb="FF000000"/>
        <rFont val="Calibri"/>
        <family val="2"/>
        <scheme val="minor"/>
      </rPr>
      <t xml:space="preserve"> Response Time:</t>
    </r>
    <r>
      <rPr>
        <sz val="10"/>
        <color rgb="FF000000"/>
        <rFont val="Sylfaen"/>
        <family val="1"/>
      </rPr>
      <t xml:space="preserve"> </t>
    </r>
    <r>
      <rPr>
        <sz val="10"/>
        <color rgb="FF000000"/>
        <rFont val="Calibri"/>
        <family val="2"/>
        <scheme val="minor"/>
      </rPr>
      <t>5 MS</t>
    </r>
    <r>
      <rPr>
        <sz val="10"/>
        <color rgb="FF000000"/>
        <rFont val="Sylfaen"/>
        <family val="1"/>
      </rPr>
      <t xml:space="preserve">, </t>
    </r>
    <r>
      <rPr>
        <sz val="10"/>
        <color rgb="FF000000"/>
        <rFont val="Calibri"/>
        <family val="2"/>
        <scheme val="minor"/>
      </rPr>
      <t>Ports &amp; Connectors</t>
    </r>
    <r>
      <rPr>
        <sz val="10"/>
        <color rgb="FF000000"/>
        <rFont val="Sylfaen"/>
        <family val="1"/>
      </rPr>
      <t>,</t>
    </r>
    <r>
      <rPr>
        <sz val="10"/>
        <color rgb="FF000000"/>
        <rFont val="Calibri"/>
        <family val="2"/>
        <scheme val="minor"/>
      </rPr>
      <t xml:space="preserve"> 1 x HDMI (ver 1.4) 1 x VGA</t>
    </r>
    <r>
      <rPr>
        <sz val="10"/>
        <color rgb="FF000000"/>
        <rFont val="Sylfaen"/>
        <family val="1"/>
      </rPr>
      <t xml:space="preserve">, </t>
    </r>
    <r>
      <rPr>
        <sz val="10"/>
        <color rgb="FF000000"/>
        <rFont val="Calibri"/>
        <family val="2"/>
        <scheme val="minor"/>
      </rPr>
      <t>Panel Type:</t>
    </r>
    <r>
      <rPr>
        <sz val="10"/>
        <color rgb="FF000000"/>
        <rFont val="Sylfaen"/>
        <family val="1"/>
      </rPr>
      <t xml:space="preserve"> </t>
    </r>
    <r>
      <rPr>
        <sz val="10"/>
        <color rgb="FF000000"/>
        <rFont val="Calibri"/>
        <family val="2"/>
        <scheme val="minor"/>
      </rPr>
      <t>TN/IPS/VA</t>
    </r>
    <r>
      <rPr>
        <sz val="10"/>
        <color rgb="FF000000"/>
        <rFont val="Sylfaen"/>
        <family val="1"/>
      </rPr>
      <t xml:space="preserve">, </t>
    </r>
    <r>
      <rPr>
        <sz val="10"/>
        <color rgb="FF000000"/>
        <rFont val="Calibri"/>
        <family val="2"/>
        <scheme val="minor"/>
      </rPr>
      <t>Included</t>
    </r>
    <r>
      <rPr>
        <sz val="10"/>
        <color rgb="FF000000"/>
        <rFont val="Sylfaen"/>
        <family val="1"/>
      </rPr>
      <t xml:space="preserve"> </t>
    </r>
    <r>
      <rPr>
        <sz val="10"/>
        <color rgb="FF000000"/>
        <rFont val="Calibri"/>
        <family val="2"/>
        <scheme val="minor"/>
      </rPr>
      <t>1 x HDMI Cable</t>
    </r>
    <r>
      <rPr>
        <sz val="10"/>
        <color rgb="FF000000"/>
        <rFont val="Sylfaen"/>
        <family val="1"/>
      </rPr>
      <t xml:space="preserve">  </t>
    </r>
    <r>
      <rPr>
        <sz val="10"/>
        <color rgb="FF000000"/>
        <rFont val="Calibri"/>
        <family val="2"/>
        <scheme val="minor"/>
      </rPr>
      <t>1 x VGA CableDrivers and documentation media</t>
    </r>
    <r>
      <rPr>
        <sz val="10"/>
        <color rgb="FF000000"/>
        <rFont val="Sylfaen"/>
        <family val="1"/>
      </rPr>
      <t xml:space="preserve">   </t>
    </r>
    <r>
      <rPr>
        <sz val="10"/>
        <color rgb="FF000000"/>
        <rFont val="Calibri"/>
        <family val="2"/>
        <scheme val="minor"/>
      </rPr>
      <t>Quick setup guide</t>
    </r>
    <r>
      <rPr>
        <sz val="10"/>
        <color rgb="FF000000"/>
        <rFont val="Sylfaen"/>
        <family val="1"/>
      </rPr>
      <t xml:space="preserve">  </t>
    </r>
    <r>
      <rPr>
        <sz val="10"/>
        <color rgb="FF000000"/>
        <rFont val="Calibri"/>
        <family val="2"/>
        <scheme val="minor"/>
      </rPr>
      <t>Safety Information</t>
    </r>
    <r>
      <rPr>
        <sz val="10"/>
        <color rgb="FF000000"/>
        <rFont val="Sylfaen"/>
        <family val="1"/>
      </rPr>
      <t xml:space="preserve">,  </t>
    </r>
  </si>
  <si>
    <r>
      <t>Intel® Core™ i7;  8 MB cache, 4 cores; Turbo Boost Technology; 1.8 GHz base frequency up to 4.60GHz, 8th Generation Intel® Core™ i7 processor , 16 GB DDR4-2400 SDRAM (2 x 8 GB, or 1x 16GB), Memory slots , 2 SODIMM, Hard drive description 512 GB M.2 PCI SSD, Display 35.56 cm(14) diagonal FHD, Network interface Intel® I219-V GbE or analog (similar), Wireless Intel® Dual Band Wireless-AC 9560 802.11a/b/g/n/ac (2x2) Wi-Fi® and Bluetooth® 5 Combo, Weight Max 1.5kg, Warranty 3 years standard parts; 3 year limited warranty on primary battery, Camera HD webcam , Ports 2 USB 3.1 Gen 1 (charging); 1 Thunderbolt™ (USB Type-C™ connector); 1 RJ-45; 1 headphone/microphone combo; 1 HDMI 1.4b; 1 docking connector;</t>
    </r>
    <r>
      <rPr>
        <sz val="10"/>
        <color rgb="FF000000"/>
        <rFont val="Sylfaen"/>
        <family val="1"/>
      </rPr>
      <t xml:space="preserve"> </t>
    </r>
    <r>
      <rPr>
        <sz val="10"/>
        <color rgb="FF000000"/>
        <rFont val="Calibri"/>
        <family val="2"/>
        <scheme val="minor"/>
      </rPr>
      <t>8th Generation Intel® Core™ i7 processor</t>
    </r>
    <r>
      <rPr>
        <sz val="10"/>
        <color rgb="FF000000"/>
        <rFont val="Sylfaen"/>
        <family val="1"/>
      </rPr>
      <t xml:space="preserve">, </t>
    </r>
    <r>
      <rPr>
        <sz val="10"/>
        <color rgb="FF000000"/>
        <rFont val="Calibri"/>
        <family val="2"/>
        <scheme val="minor"/>
      </rPr>
      <t>16 GB DDR4-2400 SDRAM (2 x 8 GB, or 1x 16GB)</t>
    </r>
    <r>
      <rPr>
        <sz val="10"/>
        <color rgb="FF000000"/>
        <rFont val="Sylfaen"/>
        <family val="1"/>
      </rPr>
      <t>,</t>
    </r>
    <r>
      <rPr>
        <sz val="10"/>
        <color rgb="FF000000"/>
        <rFont val="Calibri"/>
        <family val="2"/>
        <scheme val="minor"/>
      </rPr>
      <t xml:space="preserve"> Memory slots</t>
    </r>
    <r>
      <rPr>
        <sz val="10"/>
        <color rgb="FF000000"/>
        <rFont val="Sylfaen"/>
        <family val="1"/>
      </rPr>
      <t xml:space="preserve"> </t>
    </r>
    <r>
      <rPr>
        <sz val="10"/>
        <color rgb="FF000000"/>
        <rFont val="Calibri"/>
        <family val="2"/>
        <scheme val="minor"/>
      </rPr>
      <t>2 SODIMM</t>
    </r>
    <r>
      <rPr>
        <sz val="10"/>
        <color rgb="FF000000"/>
        <rFont val="Sylfaen"/>
        <family val="1"/>
      </rPr>
      <t xml:space="preserve">, </t>
    </r>
    <r>
      <rPr>
        <sz val="10"/>
        <color rgb="FF000000"/>
        <rFont val="Calibri"/>
        <family val="2"/>
        <scheme val="minor"/>
      </rPr>
      <t>Hard drive description</t>
    </r>
    <r>
      <rPr>
        <sz val="10"/>
        <color rgb="FF000000"/>
        <rFont val="Sylfaen"/>
        <family val="1"/>
      </rPr>
      <t xml:space="preserve"> </t>
    </r>
    <r>
      <rPr>
        <sz val="10"/>
        <color rgb="FF000000"/>
        <rFont val="Calibri"/>
        <family val="2"/>
        <scheme val="minor"/>
      </rPr>
      <t>512 GB M.2 PCI SSD</t>
    </r>
    <r>
      <rPr>
        <sz val="10"/>
        <color rgb="FF000000"/>
        <rFont val="Sylfaen"/>
        <family val="1"/>
      </rPr>
      <t xml:space="preserve">, </t>
    </r>
    <r>
      <rPr>
        <sz val="10"/>
        <color rgb="FF000000"/>
        <rFont val="Calibri"/>
        <family val="2"/>
        <scheme val="minor"/>
      </rPr>
      <t>Display</t>
    </r>
    <r>
      <rPr>
        <sz val="10"/>
        <color rgb="FF000000"/>
        <rFont val="Sylfaen"/>
        <family val="1"/>
      </rPr>
      <t xml:space="preserve">  </t>
    </r>
    <r>
      <rPr>
        <sz val="10"/>
        <color rgb="FF000000"/>
        <rFont val="Calibri"/>
        <family val="2"/>
        <scheme val="minor"/>
      </rPr>
      <t>35.56 cm(14) diagonal FHD</t>
    </r>
    <r>
      <rPr>
        <sz val="10"/>
        <color rgb="FF000000"/>
        <rFont val="Sylfaen"/>
        <family val="1"/>
      </rPr>
      <t xml:space="preserve">,  </t>
    </r>
    <r>
      <rPr>
        <sz val="10"/>
        <color rgb="FF000000"/>
        <rFont val="Calibri"/>
        <family val="2"/>
        <scheme val="minor"/>
      </rPr>
      <t>Network interface</t>
    </r>
    <r>
      <rPr>
        <sz val="10"/>
        <color rgb="FF000000"/>
        <rFont val="Sylfaen"/>
        <family val="1"/>
      </rPr>
      <t xml:space="preserve">  </t>
    </r>
    <r>
      <rPr>
        <sz val="10"/>
        <color rgb="FF000000"/>
        <rFont val="Calibri"/>
        <family val="2"/>
        <scheme val="minor"/>
      </rPr>
      <t>Intel® I219-V GbE or analog (similar)</t>
    </r>
    <r>
      <rPr>
        <sz val="10"/>
        <color rgb="FF000000"/>
        <rFont val="Sylfaen"/>
        <family val="1"/>
      </rPr>
      <t xml:space="preserve">  </t>
    </r>
    <r>
      <rPr>
        <sz val="10"/>
        <color rgb="FF000000"/>
        <rFont val="Calibri"/>
        <family val="2"/>
        <scheme val="minor"/>
      </rPr>
      <t>Wireless</t>
    </r>
    <r>
      <rPr>
        <sz val="10"/>
        <color rgb="FF000000"/>
        <rFont val="Sylfaen"/>
        <family val="1"/>
      </rPr>
      <t xml:space="preserve"> :   </t>
    </r>
    <r>
      <rPr>
        <sz val="10"/>
        <color rgb="FF000000"/>
        <rFont val="Calibri"/>
        <family val="2"/>
        <scheme val="minor"/>
      </rPr>
      <t>Intel® Dual Band Wireless-AC 9560 802.11a/b/g/n/ac (2x2) Wi-Fi® and Bluetooth® 5 Combo</t>
    </r>
    <r>
      <rPr>
        <sz val="10"/>
        <color rgb="FF000000"/>
        <rFont val="Sylfaen"/>
        <family val="1"/>
      </rPr>
      <t xml:space="preserve">,  </t>
    </r>
    <r>
      <rPr>
        <sz val="10"/>
        <color rgb="FF000000"/>
        <rFont val="Calibri"/>
        <family val="2"/>
        <scheme val="minor"/>
      </rPr>
      <t>Weight</t>
    </r>
    <r>
      <rPr>
        <sz val="10"/>
        <color rgb="FF000000"/>
        <rFont val="Sylfaen"/>
        <family val="1"/>
      </rPr>
      <t xml:space="preserve"> </t>
    </r>
    <r>
      <rPr>
        <sz val="10"/>
        <color rgb="FF000000"/>
        <rFont val="Calibri"/>
        <family val="2"/>
        <scheme val="minor"/>
      </rPr>
      <t>Max 1.5kg</t>
    </r>
    <r>
      <rPr>
        <sz val="10"/>
        <color rgb="FF000000"/>
        <rFont val="Sylfaen"/>
        <family val="1"/>
      </rPr>
      <t xml:space="preserve">, </t>
    </r>
    <r>
      <rPr>
        <sz val="10"/>
        <color rgb="FF000000"/>
        <rFont val="Calibri"/>
        <family val="2"/>
        <scheme val="minor"/>
      </rPr>
      <t>Warranty</t>
    </r>
    <r>
      <rPr>
        <sz val="10"/>
        <color rgb="FF000000"/>
        <rFont val="Sylfaen"/>
        <family val="1"/>
      </rPr>
      <t xml:space="preserve"> </t>
    </r>
    <r>
      <rPr>
        <sz val="10"/>
        <color rgb="FF000000"/>
        <rFont val="Calibri"/>
        <family val="2"/>
        <scheme val="minor"/>
      </rPr>
      <t>3 years standard parts; 3 year limited warranty on primary battery</t>
    </r>
    <r>
      <rPr>
        <sz val="10"/>
        <color rgb="FF000000"/>
        <rFont val="Sylfaen"/>
        <family val="1"/>
      </rPr>
      <t xml:space="preserve">,  </t>
    </r>
    <r>
      <rPr>
        <sz val="10"/>
        <color rgb="FF000000"/>
        <rFont val="Calibri"/>
        <family val="2"/>
        <scheme val="minor"/>
      </rPr>
      <t>Camera</t>
    </r>
    <r>
      <rPr>
        <sz val="10"/>
        <color rgb="FF000000"/>
        <rFont val="Sylfaen"/>
        <family val="1"/>
      </rPr>
      <t xml:space="preserve"> </t>
    </r>
    <r>
      <rPr>
        <sz val="10"/>
        <color rgb="FF000000"/>
        <rFont val="Calibri"/>
        <family val="2"/>
        <scheme val="minor"/>
      </rPr>
      <t>HD webcam</t>
    </r>
    <r>
      <rPr>
        <sz val="10"/>
        <color rgb="FF000000"/>
        <rFont val="Sylfaen"/>
        <family val="1"/>
      </rPr>
      <t xml:space="preserve">,  </t>
    </r>
    <r>
      <rPr>
        <b/>
        <sz val="10"/>
        <color rgb="FF000000"/>
        <rFont val="Calibri"/>
        <family val="2"/>
        <scheme val="minor"/>
      </rPr>
      <t>Ports</t>
    </r>
    <r>
      <rPr>
        <b/>
        <sz val="10"/>
        <color rgb="FF000000"/>
        <rFont val="Sylfaen"/>
        <family val="1"/>
      </rPr>
      <t xml:space="preserve"> : </t>
    </r>
    <r>
      <rPr>
        <sz val="10"/>
        <color rgb="FF000000"/>
        <rFont val="Calibri"/>
        <family val="2"/>
        <scheme val="minor"/>
      </rPr>
      <t>2 USB 3.1 Gen 1 (charging); 1 Thunderbolt™ (USB Type-C™ connector); 1 RJ-45; 1 headphone/microphone combo; 1 HDMI 1.4b; 1 docking connector;</t>
    </r>
  </si>
  <si>
    <t>4) ტექნიკის მოწოდება უნდა მოხდეს არაუგვიანეს 2 სამუშაო დღეში ( შეკვეთიდან)</t>
  </si>
  <si>
    <t>ტენდერი: სს „სადაზღვევო კომპანია ალდაგი“-ს საოფისე  ტექნიკის შესყიდვაზე</t>
  </si>
  <si>
    <t>!!! გთხოვთ გაეცანით ქვემოთ მითითებულ მოთხოვნებს</t>
  </si>
  <si>
    <t>5)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 წინააღმდეგ შემთხვევაში სს "სადაზღვევო კომპანია ალდაგი" იტოვებს უფლებას არ მიიღოს შემოთავაზება.</t>
  </si>
  <si>
    <t>7) ტენდერში მონაწილეობის/ წინადადების წარდგენის/ სატენდერო პირობებით გათვალისწინებული ნებისმიერი დოკუმენტის მომზადების/ტენდერთან დაკავშირებული ნებისმიერი ხარჯის გაღება ეკისრება პრეტენდენტს. სს "სადაზღვევო კომპანია ალდაგი" არ არის ვალდებული აანაზღაუროს აღნიშნული ან და მსგავსი ტიპის ხარჯები მიუხედავად ტენდერის შედეგისა.</t>
  </si>
  <si>
    <t>6) პრედენტენტის მიერ წარმოდგენილი  ალტერნატიული (სატენდერო მოთხოვნებისგან განსხვავებული) სატენდერი წინადადება არ მიიღება.</t>
  </si>
  <si>
    <t>9) გადაწყვეტილებას გამარჯვებულად გამოვლენის თაობაზე იღებს სს "სადაზღვევო კომპანია ალდაგი" პრეტენდენტის მიერ წარმოდგენილი ფასის/ კომპანიის გამოცდილების, რეპუტაციის/ წარმოდგენილი საქონლის ან და მომსახურების ხარისხის/ ნებისმიერი სხვა კრიტერიუმის შეჯამების საფუძველზე რომელსაც კომპანია მიიჩნევს საჭიროდ.</t>
  </si>
  <si>
    <t>Product Name</t>
  </si>
  <si>
    <t>Quantity</t>
  </si>
  <si>
    <t>Specifications</t>
  </si>
  <si>
    <t>Product Name (Brand Computer)</t>
  </si>
  <si>
    <t>Dell</t>
  </si>
  <si>
    <t>HP</t>
  </si>
  <si>
    <t>Lenovo</t>
  </si>
  <si>
    <t xml:space="preserve">Screen Size: 21.5/24, Optimal resolution: 1920 x 1080 at 60 Hz or  up, Contrast Ratio, 10 000 000:1; (dynamic), Response Time: 5 MS, Ports &amp; Connectors, 1 x HDMI (ver 1.4) 1 x VGA, Panel Type: TN/IPS/VA, Included 1 x HDMI Cable  1 x VGA CableDrivers and documentation media   Quick setup guide  Safety Information,  </t>
  </si>
  <si>
    <r>
      <t xml:space="preserve">Monitor  </t>
    </r>
    <r>
      <rPr>
        <sz val="10"/>
        <color rgb="FF000000"/>
        <rFont val="Calibri"/>
        <family val="2"/>
        <scheme val="minor"/>
      </rPr>
      <t>21.5 "</t>
    </r>
  </si>
  <si>
    <t>UPS</t>
  </si>
  <si>
    <t>Brand:</t>
  </si>
  <si>
    <t>Brand,Model</t>
  </si>
  <si>
    <t>Black Optical USB Mouse</t>
  </si>
  <si>
    <t xml:space="preserve">Black USB Keyboard </t>
  </si>
  <si>
    <t>Philips</t>
  </si>
  <si>
    <t>Cisco</t>
  </si>
  <si>
    <t>8) ტენდერში მონაწილე კომპანიამ აუცილებლად უნდა წარმოადგინოს MAF (Manufacturer Authorization Form) აუტორიზაციის ფორმა</t>
  </si>
  <si>
    <t>printer 3in1</t>
  </si>
  <si>
    <t xml:space="preserve">printer </t>
  </si>
  <si>
    <t>HP 59A Black LaserJet Toner Cartridge (3,000 pages) CF259A</t>
  </si>
  <si>
    <t>HP 59X Black LaserJet Toner Cartridge (10,000 pages) CF259X</t>
  </si>
  <si>
    <t>Replacement Cartrige</t>
  </si>
  <si>
    <t>Intel® Core™ i3;  4 MB cache, 2 cores; 2.2GHz or better, 8th Generation Intel® Core™ i3 processor or better, Memory  4 GB DDR4 SDRAM (1 x 4 GB), Hard drive description, 256 GB PCI SSD,  Display 39.62 cm(15.6) diagonal FHD, Network interface  Integrated 10/100/1000 GbE NIC, Wireless Wireless Less than 2 kg, 1 years standard parts; 1 year limited warranty on primary battery, HD Camera, 2 USB 3.1 Gen 1; 1 USB 2.0; 1 HDMI 1.4b; 1 RJ-45; 1 headphone/microphone combo</t>
  </si>
  <si>
    <r>
      <t xml:space="preserve">Monitor  </t>
    </r>
    <r>
      <rPr>
        <sz val="10"/>
        <color theme="1"/>
        <rFont val="Calibri"/>
        <family val="2"/>
        <scheme val="minor"/>
      </rPr>
      <t>24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</si>
</sst>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1"/>
      <name val="Calibri"/>
      <family val="2"/>
      <scheme val="minor"/>
    </font>
    <font>
      <sz val="11"/>
      <color rgb="FF000000"/>
      <name val="Calibri"/>
      <family val="2"/>
      <scheme val="minor"/>
    </font>
    <font>
      <sz val="11"/>
      <color rgb="FF000000"/>
      <name val="Sylfaen"/>
      <family val="1"/>
    </font>
    <font>
      <b/>
      <sz val="11"/>
      <name val="Calibri"/>
      <family val="2"/>
      <scheme val="minor"/>
    </font>
    <font>
      <sz val="10"/>
      <color rgb="FF000000"/>
      <name val="Calibri"/>
      <family val="2"/>
      <scheme val="minor"/>
    </font>
    <font>
      <sz val="10"/>
      <color theme="1"/>
      <name val="Calibri"/>
      <family val="2"/>
      <scheme val="minor"/>
    </font>
    <font>
      <sz val="10"/>
      <color rgb="FF000000"/>
      <name val="Calibri"/>
      <family val="2"/>
    </font>
    <font>
      <b/>
      <sz val="11"/>
      <color rgb="FF000000"/>
      <name val="Calibri"/>
      <family val="2"/>
      <scheme val="minor"/>
    </font>
    <font>
      <sz val="10"/>
      <color rgb="FF000000"/>
      <name val="Sylfaen"/>
      <family val="1"/>
    </font>
    <font>
      <b/>
      <sz val="10"/>
      <color rgb="FF000000"/>
      <name val="Calibri"/>
      <family val="2"/>
      <scheme val="minor"/>
    </font>
    <font>
      <b/>
      <sz val="10"/>
      <color rgb="FF000000"/>
      <name val="Sylfaen"/>
      <family val="1"/>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bottom style="medium">
        <color rgb="FF92D050"/>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2" borderId="2" xfId="0" applyFill="1" applyBorder="1"/>
    <xf numFmtId="0" fontId="0" fillId="2" borderId="3" xfId="0"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0" applyNumberFormat="1"/>
    <xf numFmtId="164" fontId="0" fillId="3" borderId="0" xfId="0" applyNumberFormat="1" applyFill="1"/>
    <xf numFmtId="0" fontId="0" fillId="4" borderId="0" xfId="0" applyFill="1"/>
    <xf numFmtId="43" fontId="0" fillId="0" borderId="0" xfId="1" applyFont="1"/>
    <xf numFmtId="0" fontId="0" fillId="0" borderId="0" xfId="0" applyAlignment="1"/>
    <xf numFmtId="0" fontId="0" fillId="0" borderId="0" xfId="0" applyAlignment="1">
      <alignment wrapText="1"/>
    </xf>
    <xf numFmtId="0" fontId="5" fillId="0" borderId="6" xfId="0" applyFont="1" applyBorder="1" applyAlignment="1">
      <alignment horizontal="center"/>
    </xf>
    <xf numFmtId="0" fontId="3" fillId="2" borderId="0" xfId="0" applyFont="1" applyFill="1"/>
    <xf numFmtId="0" fontId="3" fillId="2" borderId="3" xfId="0" applyFont="1" applyFill="1" applyBorder="1"/>
    <xf numFmtId="0" fontId="7" fillId="0" borderId="1" xfId="0" applyFont="1" applyBorder="1" applyAlignment="1">
      <alignment horizontal="left" vertical="center"/>
    </xf>
    <xf numFmtId="0" fontId="6" fillId="0" borderId="1" xfId="0" applyFont="1" applyBorder="1" applyAlignment="1">
      <alignment horizontal="left" vertical="center"/>
    </xf>
    <xf numFmtId="0" fontId="8" fillId="0" borderId="1" xfId="0" applyFont="1" applyBorder="1" applyAlignment="1">
      <alignment horizontal="left" vertical="center"/>
    </xf>
    <xf numFmtId="0" fontId="0" fillId="0" borderId="0" xfId="0" applyAlignment="1">
      <alignment horizontal="center"/>
    </xf>
    <xf numFmtId="0" fontId="8" fillId="0" borderId="0" xfId="0" applyFont="1" applyAlignment="1">
      <alignment horizontal="left" vertical="center" wrapText="1"/>
    </xf>
    <xf numFmtId="0" fontId="7" fillId="0" borderId="1" xfId="0" applyFont="1" applyFill="1" applyBorder="1" applyAlignment="1">
      <alignment horizontal="left" vertical="center"/>
    </xf>
    <xf numFmtId="0" fontId="8" fillId="0" borderId="1" xfId="0" applyFont="1" applyBorder="1" applyAlignment="1">
      <alignment horizontal="left" vertical="center" wrapText="1"/>
    </xf>
    <xf numFmtId="0" fontId="7" fillId="0" borderId="5" xfId="0" applyFont="1" applyBorder="1" applyAlignment="1">
      <alignment horizontal="left" vertical="center"/>
    </xf>
    <xf numFmtId="0" fontId="2" fillId="0" borderId="6" xfId="0" applyFont="1" applyFill="1" applyBorder="1" applyAlignment="1">
      <alignment horizontal="left" vertical="top" wrapText="1"/>
    </xf>
    <xf numFmtId="0" fontId="14" fillId="0" borderId="7" xfId="0" applyFont="1" applyBorder="1" applyAlignment="1">
      <alignment horizontal="center"/>
    </xf>
    <xf numFmtId="0" fontId="5" fillId="0" borderId="6" xfId="0" applyFont="1" applyFill="1" applyBorder="1" applyAlignment="1">
      <alignment horizontal="left" vertical="top" wrapText="1"/>
    </xf>
    <xf numFmtId="0" fontId="6" fillId="0" borderId="1" xfId="0" applyFont="1" applyBorder="1" applyAlignment="1">
      <alignment horizontal="left" vertical="center" wrapText="1"/>
    </xf>
    <xf numFmtId="0" fontId="13" fillId="0" borderId="1" xfId="0" applyFont="1" applyBorder="1"/>
    <xf numFmtId="0" fontId="0" fillId="0" borderId="1" xfId="0" applyBorder="1" applyAlignment="1">
      <alignment horizont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3" fillId="2" borderId="3" xfId="0" applyFont="1" applyFill="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wrapText="1"/>
    </xf>
    <xf numFmtId="0" fontId="11" fillId="0" borderId="1" xfId="0" applyFont="1" applyFill="1" applyBorder="1" applyAlignment="1">
      <alignment horizontal="left" vertical="center"/>
    </xf>
    <xf numFmtId="0" fontId="6" fillId="0" borderId="1" xfId="0" applyFont="1" applyFill="1" applyBorder="1" applyAlignment="1">
      <alignment horizontal="center" vertical="center"/>
    </xf>
    <xf numFmtId="0" fontId="0" fillId="2" borderId="2" xfId="0" applyFill="1" applyBorder="1" applyAlignment="1"/>
    <xf numFmtId="0" fontId="0" fillId="2" borderId="3" xfId="0" applyFill="1" applyBorder="1" applyAlignment="1"/>
    <xf numFmtId="0" fontId="3" fillId="2" borderId="3" xfId="0" applyFont="1" applyFill="1" applyBorder="1" applyAlignment="1"/>
    <xf numFmtId="0" fontId="0" fillId="2" borderId="2" xfId="0" applyFill="1" applyBorder="1" applyAlignment="1">
      <alignment vertical="center"/>
    </xf>
    <xf numFmtId="0" fontId="0" fillId="2" borderId="3" xfId="0" applyFill="1" applyBorder="1" applyAlignment="1">
      <alignment vertical="center"/>
    </xf>
    <xf numFmtId="0" fontId="3" fillId="2" borderId="3" xfId="0" applyFont="1" applyFill="1" applyBorder="1" applyAlignment="1">
      <alignment vertical="center"/>
    </xf>
    <xf numFmtId="0" fontId="4" fillId="2" borderId="0" xfId="0" applyFont="1" applyFill="1" applyAlignment="1">
      <alignment horizontal="left" vertical="center"/>
    </xf>
    <xf numFmtId="0" fontId="7" fillId="0" borderId="5" xfId="0" applyFont="1" applyBorder="1" applyAlignment="1">
      <alignment horizontal="left" vertical="center" wrapText="1"/>
    </xf>
    <xf numFmtId="0" fontId="0" fillId="2" borderId="1" xfId="0" applyFill="1" applyBorder="1" applyAlignment="1">
      <alignment horizontal="left" vertical="center"/>
    </xf>
    <xf numFmtId="0" fontId="3" fillId="2" borderId="1" xfId="0" applyFont="1" applyFill="1" applyBorder="1" applyAlignment="1">
      <alignment horizontal="left"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10" fillId="0" borderId="1" xfId="0" applyFont="1" applyBorder="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4" xfId="0" applyFont="1" applyFill="1" applyBorder="1" applyAlignment="1">
      <alignment horizontal="left" vertical="center"/>
    </xf>
    <xf numFmtId="0" fontId="8" fillId="0" borderId="5" xfId="0" applyFont="1" applyBorder="1" applyAlignment="1">
      <alignment horizontal="left" vertical="center" wrapText="1"/>
    </xf>
    <xf numFmtId="0" fontId="7" fillId="0" borderId="8" xfId="0" applyFont="1" applyFill="1" applyBorder="1" applyAlignment="1">
      <alignment horizontal="left" vertical="center"/>
    </xf>
  </cellXfs>
  <cellStyles count="2">
    <cellStyle name="Comma" xfId="1" builtinId="3"/>
    <cellStyle name="Normal" xfId="0" builtinId="0"/>
  </cellStyles>
  <dxfs count="45">
    <dxf>
      <font>
        <strike val="0"/>
        <outline val="0"/>
        <shadow val="0"/>
        <u val="none"/>
        <vertAlign val="baseline"/>
        <sz val="10"/>
        <name val="Calibri"/>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font>
      <alignment horizontal="left" vertical="center" textRotation="0" wrapText="0" indent="0" justifyLastLine="0" shrinkToFit="0" readingOrder="0"/>
    </dxf>
    <dxf>
      <border>
        <bottom style="thin">
          <color indexed="64"/>
        </bottom>
      </border>
    </dxf>
    <dxf>
      <fill>
        <patternFill patternType="solid">
          <fgColor indexed="64"/>
          <bgColor theme="3" tint="0.59999389629810485"/>
        </patternFill>
      </fill>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center" textRotation="0" wrapText="0" indent="0" justifyLastLine="0" shrinkToFit="0" readingOrder="0"/>
    </dxf>
    <dxf>
      <border>
        <bottom style="thin">
          <color indexed="64"/>
        </bottom>
      </border>
    </dxf>
    <dxf>
      <fill>
        <patternFill patternType="solid">
          <fgColor indexed="64"/>
          <bgColor theme="3"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alignment horizontal="left" vertical="center" textRotation="0" wrapText="0" indent="0" justifyLastLine="0" shrinkToFit="0" readingOrder="0"/>
    </dxf>
    <dxf>
      <border>
        <bottom style="thin">
          <color indexed="64"/>
        </bottom>
      </border>
    </dxf>
    <dxf>
      <fill>
        <patternFill patternType="solid">
          <fgColor indexed="64"/>
          <bgColor theme="3" tint="0.59999389629810485"/>
        </patternFill>
      </fill>
      <alignment horizontal="general" vertical="center" textRotation="0" indent="0" justifyLastLine="0" shrinkToFit="0" readingOrder="0"/>
      <border diagonalUp="0" diagonalDown="0" outline="0">
        <left style="thin">
          <color indexed="64"/>
        </left>
        <right style="thin">
          <color indexed="64"/>
        </right>
        <top/>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dxf>
    <dxf>
      <border>
        <bottom style="thin">
          <color indexed="64"/>
        </bottom>
      </border>
    </dxf>
    <dxf>
      <fill>
        <patternFill patternType="solid">
          <fgColor indexed="64"/>
          <bgColor theme="3" tint="0.59999389629810485"/>
        </patternFill>
      </fill>
      <border diagonalUp="0" diagonalDown="0" outline="0">
        <left style="thin">
          <color indexed="64"/>
        </left>
        <right style="thin">
          <color indexed="64"/>
        </right>
        <top/>
        <bottom/>
      </border>
    </dxf>
    <dxf>
      <numFmt numFmtId="164" formatCode="_(* #,##0_);_(* \(#,##0\);_(* &quot;-&quot;??_);_(@_)"/>
    </dxf>
    <dxf>
      <fill>
        <patternFill patternType="solid">
          <bgColor rgb="FF92D050"/>
        </patternFill>
      </fill>
    </dxf>
    <dxf>
      <numFmt numFmtId="164" formatCode="_(* #,##0_);_(* \(#,##0\);_(* &quot;-&quot;??_);_(@_)"/>
    </dxf>
    <dxf>
      <numFmt numFmtId="164" formatCode="_(* #,##0_);_(* \(#,##0\);_(* &quot;-&quot;??_);_(@_)"/>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harednh\Shared\Procurement\Tenders\2018\PTI\&#4322;&#4308;&#4325;&#4316;&#4312;&#4313;&#4312;&#4321;%20&#4328;&#4308;&#4321;&#4327;&#4312;&#4307;&#4309;&#4304;\Price%20Quotatio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harednh\Shared\Procurement\Tenders\2018\PTI\&#4322;&#4308;&#4325;&#4316;&#4312;&#4313;&#4312;&#4321;%20&#4328;&#4308;&#4321;&#4327;&#4312;&#4307;&#4309;&#4304;\Price%20Quotation.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sharednh\Shared\Procurement\Tenders\2018\PTI\&#4322;&#4308;&#4325;&#4316;&#4312;&#4313;&#4312;&#4321;%20&#4328;&#4308;&#4321;&#4327;&#4312;&#4307;&#4309;&#4304;\Price%20Quotation.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hor" refreshedDate="43391.430725694445" createdVersion="5" refreshedVersion="5" minRefreshableVersion="3" recordCount="6">
  <cacheSource type="worksheet">
    <worksheetSource name="Table2" r:id="rId2"/>
  </cacheSource>
  <cacheFields count="10">
    <cacheField name="ლოტი" numFmtId="0">
      <sharedItems count="1">
        <s v="ლოტი 2"/>
      </sharedItems>
    </cacheField>
    <cacheField name="კომპანიის დასახელება" numFmtId="0">
      <sharedItems count="6">
        <s v="შპს ალტა"/>
        <s v="შპს აითი თექ"/>
        <s v="შპს ლაბ"/>
        <s v="შპს ორიენტ ლოჯიკი"/>
        <s v="შპს ტოპ სტორ (გიგანტი)"/>
        <s v="შპს ულტრა"/>
      </sharedItems>
    </cacheField>
    <cacheField name="რაოდენობა" numFmtId="0">
      <sharedItems containsSemiMixedTypes="0" containsString="0" containsNumber="1" containsInteger="1" minValue="51" maxValue="51"/>
    </cacheField>
    <cacheField name="ერთ. ფასი USD" numFmtId="164">
      <sharedItems containsSemiMixedTypes="0" containsString="0" containsNumber="1" minValue="258" maxValue="327"/>
    </cacheField>
    <cacheField name="ჯამი" numFmtId="164">
      <sharedItems containsSemiMixedTypes="0" containsString="0" containsNumber="1" minValue="13158" maxValue="16677"/>
    </cacheField>
    <cacheField name="სპეციფიკაციები" numFmtId="0">
      <sharedItems/>
    </cacheField>
    <cacheField name="გარანტია  (თვე)" numFmtId="0">
      <sharedItems containsSemiMixedTypes="0" containsString="0" containsNumber="1" containsInteger="1" minValue="12" maxValue="36"/>
    </cacheField>
    <cacheField name="მოწოდების ვადა (სამუშაო დღე)" numFmtId="0">
      <sharedItems/>
    </cacheField>
    <cacheField name="ბრენდი" numFmtId="0">
      <sharedItems/>
    </cacheField>
    <cacheField name="Comment"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391.430751504631" createdVersion="5" refreshedVersion="5" minRefreshableVersion="3" recordCount="7">
  <cacheSource type="worksheet">
    <worksheetSource name="Table4" r:id="rId2"/>
  </cacheSource>
  <cacheFields count="11">
    <cacheField name="ლოტი" numFmtId="0">
      <sharedItems count="1">
        <s v="ლოტი 3"/>
      </sharedItems>
    </cacheField>
    <cacheField name="კომპანიის დასახელება" numFmtId="0">
      <sharedItems count="6">
        <s v="შპს აითი თექ"/>
        <s v="შპს ლაბ"/>
        <s v="შპს ალტა"/>
        <s v="შპს ორიენტ ლოჯიკი"/>
        <s v="შპს ტოპ სტორ (გიგანტი)"/>
        <s v="შპს ულტრა"/>
      </sharedItems>
    </cacheField>
    <cacheField name="რაოდენობა" numFmtId="0">
      <sharedItems containsSemiMixedTypes="0" containsString="0" containsNumber="1" containsInteger="1" minValue="51" maxValue="51"/>
    </cacheField>
    <cacheField name="ერთ. ფასი USD" numFmtId="0">
      <sharedItems containsSemiMixedTypes="0" containsString="0" containsNumber="1" minValue="91" maxValue="157"/>
    </cacheField>
    <cacheField name="ჯამი" numFmtId="0">
      <sharedItems containsSemiMixedTypes="0" containsString="0" containsNumber="1" minValue="4641" maxValue="8007"/>
    </cacheField>
    <cacheField name="სპეციფიკაციები" numFmtId="0">
      <sharedItems/>
    </cacheField>
    <cacheField name="გარანტია  (თვე)" numFmtId="0">
      <sharedItems containsSemiMixedTypes="0" containsString="0" containsNumber="1" containsInteger="1" minValue="12" maxValue="36"/>
    </cacheField>
    <cacheField name="მოწოდების ვადა (სამუშაო დღე)" numFmtId="0">
      <sharedItems/>
    </cacheField>
    <cacheField name="ბრენდი" numFmtId="0">
      <sharedItems/>
    </cacheField>
    <cacheField name="Comment" numFmtId="0">
      <sharedItems/>
    </cacheField>
    <cacheField name="Comment BEK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3391.430787500001" createdVersion="5" refreshedVersion="5" minRefreshableVersion="3" recordCount="5">
  <cacheSource type="worksheet">
    <worksheetSource name="Table3" r:id="rId2"/>
  </cacheSource>
  <cacheFields count="14">
    <cacheField name="ლოტი" numFmtId="0">
      <sharedItems count="1">
        <s v="ლოტი 4"/>
      </sharedItems>
    </cacheField>
    <cacheField name="კომპანიის დასახელება" numFmtId="0">
      <sharedItems count="4">
        <s v="შპს აითი თექ"/>
        <s v="შპს ალტა"/>
        <s v="შპს ენ-ჯი-ეს გრუპი"/>
        <s v="შპს ლაბ"/>
      </sharedItems>
    </cacheField>
    <cacheField name="რაოდენობა" numFmtId="0">
      <sharedItems containsSemiMixedTypes="0" containsString="0" containsNumber="1" containsInteger="1" minValue="107" maxValue="107"/>
    </cacheField>
    <cacheField name="ერთ. ფასი USD" numFmtId="0">
      <sharedItems containsSemiMixedTypes="0" containsString="0" containsNumber="1" containsInteger="1" minValue="145" maxValue="261"/>
    </cacheField>
    <cacheField name="ჯამი" numFmtId="0">
      <sharedItems containsSemiMixedTypes="0" containsString="0" containsNumber="1" containsInteger="1" minValue="15515" maxValue="27927"/>
    </cacheField>
    <cacheField name="სპეციფიკაციები" numFmtId="0">
      <sharedItems/>
    </cacheField>
    <cacheField name="გარანტია  (თვე)" numFmtId="0">
      <sharedItems containsSemiMixedTypes="0" containsString="0" containsNumber="1" containsInteger="1" minValue="12" maxValue="24"/>
    </cacheField>
    <cacheField name="მოწოდების ვადა (სამუშაო დღე)" numFmtId="0">
      <sharedItems/>
    </cacheField>
    <cacheField name="ბრენდი" numFmtId="0">
      <sharedItems/>
    </cacheField>
    <cacheField name="მოდელი" numFmtId="0">
      <sharedItems/>
    </cacheField>
    <cacheField name="Storage" numFmtId="0">
      <sharedItems/>
    </cacheField>
    <cacheField name="RAM" numFmtId="0">
      <sharedItems/>
    </cacheField>
    <cacheField name="Display" numFmtId="0">
      <sharedItems containsMixedTypes="1" containsNumber="1" minValue="10.1" maxValue="10.1"/>
    </cacheField>
    <cacheField name="Commen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x v="0"/>
    <n v="51"/>
    <n v="258"/>
    <n v="13158"/>
    <s v="Viewsonic TD2220-2"/>
    <n v="36"/>
    <s v="20-45 დღე"/>
    <s v="Viewsonic"/>
    <s v="LINK"/>
  </r>
  <r>
    <x v="0"/>
    <x v="1"/>
    <n v="51"/>
    <n v="280"/>
    <n v="14280"/>
    <s v="Acer, model:UT220HQL Part number:UM.WW0EE.001"/>
    <n v="12"/>
    <s v="21-42 დღე"/>
    <s v="Acer"/>
    <s v="LINK"/>
  </r>
  <r>
    <x v="0"/>
    <x v="2"/>
    <n v="51"/>
    <n v="288"/>
    <n v="14688"/>
    <s v="Lenovo ThinkCentre Tiny-in-One (TIO) 22 Gen3"/>
    <n v="36"/>
    <s v="35 დღე"/>
    <s v="Lenovo"/>
    <s v="LINK"/>
  </r>
  <r>
    <x v="0"/>
    <x v="3"/>
    <n v="51"/>
    <n v="299"/>
    <n v="15249"/>
    <s v="Acer UT220HQLbmjz UM.WWoEE.001"/>
    <n v="24"/>
    <s v="30 დღე"/>
    <s v="Acer"/>
    <s v="LINK"/>
  </r>
  <r>
    <x v="0"/>
    <x v="4"/>
    <n v="51"/>
    <n v="319.2"/>
    <n v="16279.199999999999"/>
    <s v="(W2Z50AA) HP EliteDisplay E230t 23-inch Touch Monitor"/>
    <n v="12"/>
    <s v="27 დღე "/>
    <s v="HP"/>
    <s v="LINK"/>
  </r>
  <r>
    <x v="0"/>
    <x v="5"/>
    <n v="51"/>
    <n v="327"/>
    <n v="16677"/>
    <s v="Part Number: W2Z50AA HP EliteDisplay E230t 23-in TouchMNT"/>
    <n v="36"/>
    <s v="40-45 დღე"/>
    <s v="HP"/>
    <s v="LINK"/>
  </r>
</pivotCacheRecords>
</file>

<file path=xl/pivotCache/pivotCacheRecords2.xml><?xml version="1.0" encoding="utf-8"?>
<pivotCacheRecords xmlns="http://schemas.openxmlformats.org/spreadsheetml/2006/main" xmlns:r="http://schemas.openxmlformats.org/officeDocument/2006/relationships" count="7">
  <r>
    <x v="0"/>
    <x v="0"/>
    <n v="51"/>
    <n v="91"/>
    <n v="4641"/>
    <s v="Acer model name: K222HQL, part number: UM.WW3EE.001"/>
    <n v="36"/>
    <s v="5 დღე"/>
    <s v="Acer"/>
    <s v="LINK"/>
    <m/>
  </r>
  <r>
    <x v="0"/>
    <x v="1"/>
    <n v="51"/>
    <n v="99"/>
    <n v="5049"/>
    <s v="Lenovo ThinkVision LI2215s (65CCAAC6EU) 21.5 &quot;, FHD, 1920 x1080 pixels, 5 ms, 200 cd/m², Black"/>
    <n v="36"/>
    <s v="2 დღე"/>
    <s v="Lenovo"/>
    <s v="LINK"/>
    <s v="ბექას ვარიანტი არის ეს"/>
  </r>
  <r>
    <x v="0"/>
    <x v="2"/>
    <n v="51"/>
    <n v="103"/>
    <n v="5253"/>
    <s v="Viewsonic VA2261-6"/>
    <n v="24"/>
    <s v="20-45 დღე"/>
    <s v="Viewsonic"/>
    <s v="LINK"/>
    <m/>
  </r>
  <r>
    <x v="0"/>
    <x v="3"/>
    <n v="51"/>
    <n v="109"/>
    <n v="5559"/>
    <s v="Dell E2216H"/>
    <n v="36"/>
    <s v="30 დღე"/>
    <s v="Acer"/>
    <s v="LINK"/>
    <m/>
  </r>
  <r>
    <x v="0"/>
    <x v="4"/>
    <n v="51"/>
    <n v="115.4"/>
    <n v="5885.4000000000005"/>
    <s v="(3WP71AS) HP N223 21.5-inch Monitor"/>
    <n v="12"/>
    <s v="27 დღე "/>
    <s v="HP"/>
    <s v="LINK"/>
    <m/>
  </r>
  <r>
    <x v="0"/>
    <x v="2"/>
    <n v="51"/>
    <n v="126"/>
    <n v="6426"/>
    <s v="Samsung 24&quot; LED 2MS (1920x1080) 250 CD/M2.  1000:1 (LS24D300HSI/RU)"/>
    <n v="24"/>
    <s v="20-30 დღე"/>
    <s v="Samsung"/>
    <s v="LINK"/>
    <m/>
  </r>
  <r>
    <x v="0"/>
    <x v="5"/>
    <n v="51"/>
    <n v="157"/>
    <n v="8007"/>
    <s v="Part Number: 3ML20AA HP N220 21.5-inch Monitor"/>
    <n v="36"/>
    <s v="40-45 დღე"/>
    <s v="HP"/>
    <s v="LINK"/>
    <m/>
  </r>
</pivotCacheRecords>
</file>

<file path=xl/pivotCache/pivotCacheRecords3.xml><?xml version="1.0" encoding="utf-8"?>
<pivotCacheRecords xmlns="http://schemas.openxmlformats.org/spreadsheetml/2006/main" xmlns:r="http://schemas.openxmlformats.org/officeDocument/2006/relationships" count="5">
  <r>
    <x v="0"/>
    <x v="0"/>
    <n v="107"/>
    <n v="145"/>
    <n v="15515"/>
    <s v="Acer Iconia one 10 B3-A40 Asgard 10.1&quot; Part number: NT.LDNEE.012"/>
    <n v="12"/>
    <s v="5 დღე"/>
    <s v="Acer"/>
    <s v="Iconia one 10 B3-A40"/>
    <s v="16GB"/>
    <s v="2GB"/>
    <n v="10.1"/>
    <s v="LINK"/>
  </r>
  <r>
    <x v="0"/>
    <x v="1"/>
    <n v="107"/>
    <n v="152"/>
    <n v="16264"/>
    <s v="Lenovo TAB 7304X 7&quot;"/>
    <n v="12"/>
    <s v="ადგილზე"/>
    <s v="Lenovo"/>
    <s v="Lenovo TAB 7304X 7&quot;"/>
    <s v="16GB"/>
    <s v="2GB"/>
    <s v="8&quot;"/>
    <s v="LINK"/>
  </r>
  <r>
    <x v="0"/>
    <x v="2"/>
    <n v="107"/>
    <n v="179"/>
    <n v="19153"/>
    <s v="Acer_x000a_Iconia One 10"/>
    <n v="12"/>
    <s v="25 დღე"/>
    <s v="Acer"/>
    <s v="Iconia one 10 B3-A40"/>
    <s v="16GB"/>
    <s v="2GB"/>
    <n v="10.1"/>
    <s v="LINK"/>
  </r>
  <r>
    <x v="0"/>
    <x v="3"/>
    <n v="107"/>
    <n v="240"/>
    <n v="25680"/>
    <s v="Lenovo IdeaTab TYT3-850F 8 &quot;, Black, IPS, 1280 x 800 pixels, Qualcomm, APQ8009/MSM8909, 2 GB, LPDDR3, 16 GB, Bluetooth, 4.0, Android, 5.1, 8M AF Rotatable camera"/>
    <n v="24"/>
    <s v="45 დღე"/>
    <s v="Lenovo"/>
    <s v="Lenovo IdeaTab TYT3-850F"/>
    <s v="16GB"/>
    <s v="2GB"/>
    <s v="8&quot;"/>
    <s v="LINK"/>
  </r>
  <r>
    <x v="0"/>
    <x v="1"/>
    <n v="107"/>
    <n v="261"/>
    <n v="27927"/>
    <s v="Samsung Tab A T385 8&quot; HD-Quad Core 1.4 ghz, 2GB, 16GB, Wi Fi +4G, Black"/>
    <n v="12"/>
    <s v="20-45 დღე"/>
    <s v="Samsung"/>
    <s v="Samsung Tab A T385"/>
    <s v="16GB"/>
    <s v="2GB"/>
    <s v="8&quot;"/>
    <s v="LIN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3:B21" firstHeaderRow="1" firstDataRow="1" firstDataCol="1"/>
  <pivotFields count="10">
    <pivotField axis="axisRow" showAll="0">
      <items count="2">
        <item x="0"/>
        <item t="default"/>
      </items>
    </pivotField>
    <pivotField axis="axisRow" showAll="0" sortType="ascending">
      <items count="7">
        <item x="1"/>
        <item x="0"/>
        <item x="2"/>
        <item x="3"/>
        <item x="4"/>
        <item x="5"/>
        <item t="default"/>
      </items>
      <autoSortScope>
        <pivotArea dataOnly="0" outline="0" fieldPosition="0">
          <references count="1">
            <reference field="4294967294" count="1" selected="0">
              <x v="0"/>
            </reference>
          </references>
        </pivotArea>
      </autoSortScope>
    </pivotField>
    <pivotField showAll="0"/>
    <pivotField numFmtId="164" showAll="0"/>
    <pivotField dataField="1" numFmtId="164" showAll="0"/>
    <pivotField showAll="0"/>
    <pivotField showAll="0"/>
    <pivotField showAll="0"/>
    <pivotField showAll="0"/>
    <pivotField showAll="0"/>
  </pivotFields>
  <rowFields count="2">
    <field x="0"/>
    <field x="1"/>
  </rowFields>
  <rowItems count="8">
    <i>
      <x/>
    </i>
    <i r="1">
      <x v="1"/>
    </i>
    <i r="1">
      <x/>
    </i>
    <i r="1">
      <x v="2"/>
    </i>
    <i r="1">
      <x v="3"/>
    </i>
    <i r="1">
      <x v="4"/>
    </i>
    <i r="1">
      <x v="5"/>
    </i>
    <i t="grand">
      <x/>
    </i>
  </rowItems>
  <colItems count="1">
    <i/>
  </colItems>
  <dataFields count="1">
    <dataField name="Sum of ჯამი" fld="4" baseField="0" baseItem="0"/>
  </dataFields>
  <formats count="1">
    <format dxfId="41">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5:C41" firstHeaderRow="0" firstDataRow="1" firstDataCol="1"/>
  <pivotFields count="14">
    <pivotField axis="axisRow" showAll="0">
      <items count="2">
        <item x="0"/>
        <item t="default"/>
      </items>
    </pivotField>
    <pivotField axis="axisRow" showAll="0" sortType="ascending">
      <items count="5">
        <item x="0"/>
        <item x="1"/>
        <item x="2"/>
        <item x="3"/>
        <item t="default"/>
      </items>
      <autoSortScope>
        <pivotArea dataOnly="0" outline="0" fieldPosition="0">
          <references count="1">
            <reference field="4294967294" count="1" selected="0">
              <x v="1"/>
            </reference>
          </references>
        </pivotArea>
      </autoSortScope>
    </pivotField>
    <pivotField showAll="0"/>
    <pivotField dataField="1" showAll="0"/>
    <pivotField dataField="1" showAll="0"/>
    <pivotField showAll="0"/>
    <pivotField showAll="0"/>
    <pivotField showAll="0"/>
    <pivotField showAll="0"/>
    <pivotField showAll="0"/>
    <pivotField showAll="0"/>
    <pivotField showAll="0"/>
    <pivotField showAll="0"/>
    <pivotField showAll="0"/>
  </pivotFields>
  <rowFields count="2">
    <field x="0"/>
    <field x="1"/>
  </rowFields>
  <rowItems count="6">
    <i>
      <x/>
    </i>
    <i r="1">
      <x/>
    </i>
    <i r="1">
      <x v="2"/>
    </i>
    <i r="1">
      <x v="3"/>
    </i>
    <i r="1">
      <x v="1"/>
    </i>
    <i t="grand">
      <x/>
    </i>
  </rowItems>
  <colFields count="1">
    <field x="-2"/>
  </colFields>
  <colItems count="2">
    <i>
      <x/>
    </i>
    <i i="1">
      <x v="1"/>
    </i>
  </colItems>
  <dataFields count="2">
    <dataField name="Sum of ერთ. ფასი USD" fld="3" baseField="0" baseItem="0"/>
    <dataField name="Sum of ჯამი" fld="4" baseField="0" baseItem="0"/>
  </dataFields>
  <formats count="2">
    <format dxfId="43">
      <pivotArea outline="0" collapsedLevelsAreSubtotals="1" fieldPosition="0"/>
    </format>
    <format dxfId="42">
      <pivotArea collapsedLevelsAreSubtotals="1" fieldPosition="0">
        <references count="3">
          <reference field="4294967294" count="1" selected="0">
            <x v="1"/>
          </reference>
          <reference field="0" count="0" selected="0"/>
          <reference field="1" count="1">
            <x v="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4:C32" firstHeaderRow="0" firstDataRow="1" firstDataCol="1"/>
  <pivotFields count="11">
    <pivotField axis="axisRow" showAll="0">
      <items count="2">
        <item x="0"/>
        <item t="default"/>
      </items>
    </pivotField>
    <pivotField axis="axisRow" showAll="0" sortType="ascending">
      <items count="7">
        <item x="0"/>
        <item x="2"/>
        <item x="1"/>
        <item x="3"/>
        <item x="4"/>
        <item x="5"/>
        <item t="default"/>
      </items>
      <autoSortScope>
        <pivotArea dataOnly="0" outline="0" fieldPosition="0">
          <references count="1">
            <reference field="4294967294" count="1" selected="0">
              <x v="1"/>
            </reference>
          </references>
        </pivotArea>
      </autoSortScope>
    </pivotField>
    <pivotField showAll="0"/>
    <pivotField dataField="1" showAll="0"/>
    <pivotField dataField="1" showAll="0"/>
    <pivotField showAll="0"/>
    <pivotField showAll="0"/>
    <pivotField showAll="0"/>
    <pivotField showAll="0"/>
    <pivotField showAll="0"/>
    <pivotField showAll="0" defaultSubtotal="0"/>
  </pivotFields>
  <rowFields count="2">
    <field x="0"/>
    <field x="1"/>
  </rowFields>
  <rowItems count="8">
    <i>
      <x/>
    </i>
    <i r="1">
      <x/>
    </i>
    <i r="1">
      <x v="2"/>
    </i>
    <i r="1">
      <x v="3"/>
    </i>
    <i r="1">
      <x v="4"/>
    </i>
    <i r="1">
      <x v="5"/>
    </i>
    <i r="1">
      <x v="1"/>
    </i>
    <i t="grand">
      <x/>
    </i>
  </rowItems>
  <colFields count="1">
    <field x="-2"/>
  </colFields>
  <colItems count="2">
    <i>
      <x/>
    </i>
    <i i="1">
      <x v="1"/>
    </i>
  </colItems>
  <dataFields count="2">
    <dataField name="Sum of ერთ. ფასი USD" fld="3" baseField="0" baseItem="0"/>
    <dataField name="Sum of ჯამი" fld="4" baseField="0" baseItem="0"/>
  </dataFields>
  <formats count="1">
    <format dxfId="44">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Table36" displayName="Table36" ref="A1:H4" totalsRowShown="0" headerRowDxfId="40" dataDxfId="38" headerRowBorderDxfId="39" tableBorderDxfId="37" totalsRowBorderDxfId="36">
  <autoFilter ref="A1:H4"/>
  <tableColumns count="8">
    <tableColumn id="1" name="Product Name (Brand Computer)" dataDxfId="35"/>
    <tableColumn id="3" name="Quantity" dataDxfId="34"/>
    <tableColumn id="6" name="Specifications" dataDxfId="33"/>
    <tableColumn id="7" name="Power Cord " dataDxfId="32"/>
    <tableColumn id="8" name="Memory" dataDxfId="31"/>
    <tableColumn id="10" name="Mouse" dataDxfId="30"/>
    <tableColumn id="2" name="Keyboard" dataDxfId="29"/>
    <tableColumn id="4" name="Warranty" dataDxfId="28"/>
  </tableColumns>
  <tableStyleInfo showFirstColumn="0" showLastColumn="0" showRowStripes="1" showColumnStripes="0"/>
</table>
</file>

<file path=xl/tables/table2.xml><?xml version="1.0" encoding="utf-8"?>
<table xmlns="http://schemas.openxmlformats.org/spreadsheetml/2006/main" id="2" name="Table2" displayName="Table2" ref="A1:D3" totalsRowShown="0" headerRowDxfId="27" dataDxfId="25" headerRowBorderDxfId="26" tableBorderDxfId="24" totalsRowBorderDxfId="23">
  <autoFilter ref="A1:D3"/>
  <tableColumns count="4">
    <tableColumn id="1" name="Product Name" dataDxfId="22"/>
    <tableColumn id="3" name="Quantity" dataDxfId="21"/>
    <tableColumn id="6" name="Specifications" dataDxfId="20"/>
    <tableColumn id="7" name="Warranty" dataDxfId="19"/>
  </tableColumns>
  <tableStyleInfo showFirstColumn="0" showLastColumn="0" showRowStripes="1" showColumnStripes="0"/>
</table>
</file>

<file path=xl/tables/table3.xml><?xml version="1.0" encoding="utf-8"?>
<table xmlns="http://schemas.openxmlformats.org/spreadsheetml/2006/main" id="4" name="Table4" displayName="Table4" ref="A1:D2" totalsRowShown="0" headerRowDxfId="18" dataDxfId="16" headerRowBorderDxfId="17" tableBorderDxfId="15" totalsRowBorderDxfId="14">
  <autoFilter ref="A1:D2"/>
  <tableColumns count="4">
    <tableColumn id="1" name="Product Name" dataDxfId="13"/>
    <tableColumn id="3" name="Quantity" dataDxfId="12"/>
    <tableColumn id="6" name="Specifications" dataDxfId="11"/>
    <tableColumn id="7" name="Warranty" dataDxfId="10"/>
  </tableColumns>
  <tableStyleInfo showFirstColumn="0" showLastColumn="0" showRowStripes="1" showColumnStripes="0"/>
</table>
</file>

<file path=xl/tables/table4.xml><?xml version="1.0" encoding="utf-8"?>
<table xmlns="http://schemas.openxmlformats.org/spreadsheetml/2006/main" id="3" name="Table3" displayName="Table3" ref="A1:E5" totalsRowShown="0" headerRowDxfId="9" dataDxfId="7" headerRowBorderDxfId="8" tableBorderDxfId="6" totalsRowBorderDxfId="5">
  <autoFilter ref="A1:E5"/>
  <tableColumns count="5">
    <tableColumn id="1" name="Product Name" dataDxfId="4"/>
    <tableColumn id="2" name="Brand,Model" dataDxfId="3"/>
    <tableColumn id="3" name="Quantity" dataDxfId="2"/>
    <tableColumn id="6" name="Specifications" dataDxfId="1"/>
    <tableColumn id="10" name="Warrant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topLeftCell="A7" workbookViewId="0">
      <selection activeCell="A8" sqref="A8"/>
    </sheetView>
  </sheetViews>
  <sheetFormatPr defaultRowHeight="14.5" x14ac:dyDescent="0.35"/>
  <cols>
    <col min="1" max="1" width="89.7265625" customWidth="1"/>
  </cols>
  <sheetData>
    <row r="1" spans="1:1" ht="15" thickBot="1" x14ac:dyDescent="0.4">
      <c r="A1" s="12" t="s">
        <v>50</v>
      </c>
    </row>
    <row r="2" spans="1:1" ht="15" thickBot="1" x14ac:dyDescent="0.4">
      <c r="A2" s="12" t="s">
        <v>15</v>
      </c>
    </row>
    <row r="3" spans="1:1" ht="15" thickBot="1" x14ac:dyDescent="0.4">
      <c r="A3" s="24" t="s">
        <v>51</v>
      </c>
    </row>
    <row r="4" spans="1:1" ht="58.5" thickBot="1" x14ac:dyDescent="0.4">
      <c r="A4" s="23" t="s">
        <v>16</v>
      </c>
    </row>
    <row r="5" spans="1:1" s="11" customFormat="1" ht="15" thickBot="1" x14ac:dyDescent="0.4">
      <c r="A5" s="23" t="s">
        <v>17</v>
      </c>
    </row>
    <row r="6" spans="1:1" s="11" customFormat="1" ht="29.5" thickBot="1" x14ac:dyDescent="0.4">
      <c r="A6" s="23" t="s">
        <v>18</v>
      </c>
    </row>
    <row r="7" spans="1:1" s="11" customFormat="1" ht="15" thickBot="1" x14ac:dyDescent="0.4">
      <c r="A7" s="23" t="s">
        <v>49</v>
      </c>
    </row>
    <row r="8" spans="1:1" ht="44" thickBot="1" x14ac:dyDescent="0.4">
      <c r="A8" s="23" t="s">
        <v>52</v>
      </c>
    </row>
    <row r="9" spans="1:1" ht="29.5" thickBot="1" x14ac:dyDescent="0.4">
      <c r="A9" s="23" t="s">
        <v>54</v>
      </c>
    </row>
    <row r="10" spans="1:1" ht="73" thickBot="1" x14ac:dyDescent="0.4">
      <c r="A10" s="23" t="s">
        <v>53</v>
      </c>
    </row>
    <row r="11" spans="1:1" ht="29.5" thickBot="1" x14ac:dyDescent="0.4">
      <c r="A11" s="23" t="s">
        <v>72</v>
      </c>
    </row>
    <row r="12" spans="1:1" ht="73" thickBot="1" x14ac:dyDescent="0.4">
      <c r="A12" s="25"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topLeftCell="A13" workbookViewId="0">
      <selection activeCell="G34" sqref="G34"/>
    </sheetView>
  </sheetViews>
  <sheetFormatPr defaultRowHeight="14.5" x14ac:dyDescent="0.35"/>
  <cols>
    <col min="1" max="1" width="29.453125" customWidth="1"/>
    <col min="2" max="2" width="12.81640625" customWidth="1"/>
    <col min="3" max="3" width="12.81640625" bestFit="1" customWidth="1"/>
    <col min="11" max="11" width="13.1796875" bestFit="1" customWidth="1"/>
  </cols>
  <sheetData>
    <row r="2" spans="1:11" x14ac:dyDescent="0.35">
      <c r="A2" s="4"/>
      <c r="B2" s="6"/>
      <c r="C2" s="6"/>
    </row>
    <row r="3" spans="1:11" x14ac:dyDescent="0.35">
      <c r="A3" s="5"/>
      <c r="B3" s="6"/>
      <c r="C3" s="6"/>
    </row>
    <row r="4" spans="1:11" x14ac:dyDescent="0.35">
      <c r="A4" s="4"/>
      <c r="B4" s="6"/>
      <c r="C4" s="6"/>
    </row>
    <row r="13" spans="1:11" x14ac:dyDescent="0.35">
      <c r="A13" s="3" t="s">
        <v>10</v>
      </c>
      <c r="B13" t="s">
        <v>13</v>
      </c>
    </row>
    <row r="14" spans="1:11" x14ac:dyDescent="0.35">
      <c r="A14" s="4" t="s">
        <v>0</v>
      </c>
      <c r="B14" s="6">
        <v>90331.199999999997</v>
      </c>
    </row>
    <row r="15" spans="1:11" x14ac:dyDescent="0.35">
      <c r="A15" s="5" t="s">
        <v>6</v>
      </c>
      <c r="B15" s="6">
        <v>13158</v>
      </c>
      <c r="K15" s="4"/>
    </row>
    <row r="16" spans="1:11" x14ac:dyDescent="0.35">
      <c r="A16" s="5" t="s">
        <v>9</v>
      </c>
      <c r="B16" s="6">
        <v>14280</v>
      </c>
      <c r="K16" s="4"/>
    </row>
    <row r="17" spans="1:3" x14ac:dyDescent="0.35">
      <c r="A17" s="5" t="s">
        <v>3</v>
      </c>
      <c r="B17" s="6">
        <v>14688</v>
      </c>
    </row>
    <row r="18" spans="1:3" x14ac:dyDescent="0.35">
      <c r="A18" s="5" t="s">
        <v>7</v>
      </c>
      <c r="B18" s="6">
        <v>15249</v>
      </c>
    </row>
    <row r="19" spans="1:3" x14ac:dyDescent="0.35">
      <c r="A19" s="5" t="s">
        <v>4</v>
      </c>
      <c r="B19" s="6">
        <v>16279.199999999999</v>
      </c>
    </row>
    <row r="20" spans="1:3" x14ac:dyDescent="0.35">
      <c r="A20" s="5" t="s">
        <v>5</v>
      </c>
      <c r="B20" s="6">
        <v>16677</v>
      </c>
    </row>
    <row r="21" spans="1:3" x14ac:dyDescent="0.35">
      <c r="A21" s="4" t="s">
        <v>11</v>
      </c>
      <c r="B21" s="6">
        <v>90331.199999999997</v>
      </c>
    </row>
    <row r="24" spans="1:3" x14ac:dyDescent="0.35">
      <c r="A24" s="3" t="s">
        <v>10</v>
      </c>
      <c r="B24" t="s">
        <v>12</v>
      </c>
      <c r="C24" t="s">
        <v>13</v>
      </c>
    </row>
    <row r="25" spans="1:3" x14ac:dyDescent="0.35">
      <c r="A25" s="4" t="s">
        <v>1</v>
      </c>
      <c r="B25" s="6">
        <v>800.4</v>
      </c>
      <c r="C25" s="6">
        <v>40820.400000000001</v>
      </c>
    </row>
    <row r="26" spans="1:3" x14ac:dyDescent="0.35">
      <c r="A26" s="5" t="s">
        <v>9</v>
      </c>
      <c r="B26" s="6">
        <v>91</v>
      </c>
      <c r="C26" s="6">
        <v>4641</v>
      </c>
    </row>
    <row r="27" spans="1:3" x14ac:dyDescent="0.35">
      <c r="A27" s="5" t="s">
        <v>3</v>
      </c>
      <c r="B27" s="6">
        <v>99</v>
      </c>
      <c r="C27" s="6">
        <v>5049</v>
      </c>
    </row>
    <row r="28" spans="1:3" x14ac:dyDescent="0.35">
      <c r="A28" s="5" t="s">
        <v>7</v>
      </c>
      <c r="B28" s="6">
        <v>109</v>
      </c>
      <c r="C28" s="6">
        <v>5559</v>
      </c>
    </row>
    <row r="29" spans="1:3" x14ac:dyDescent="0.35">
      <c r="A29" s="5" t="s">
        <v>4</v>
      </c>
      <c r="B29" s="6">
        <v>115.4</v>
      </c>
      <c r="C29" s="6">
        <v>5885.4000000000005</v>
      </c>
    </row>
    <row r="30" spans="1:3" x14ac:dyDescent="0.35">
      <c r="A30" s="5" t="s">
        <v>5</v>
      </c>
      <c r="B30" s="6">
        <v>157</v>
      </c>
      <c r="C30" s="6">
        <v>8007</v>
      </c>
    </row>
    <row r="31" spans="1:3" x14ac:dyDescent="0.35">
      <c r="A31" s="5" t="s">
        <v>6</v>
      </c>
      <c r="B31" s="6">
        <v>229</v>
      </c>
      <c r="C31" s="6">
        <v>11679</v>
      </c>
    </row>
    <row r="32" spans="1:3" x14ac:dyDescent="0.35">
      <c r="A32" s="4" t="s">
        <v>11</v>
      </c>
      <c r="B32" s="6">
        <v>800.4</v>
      </c>
      <c r="C32" s="6">
        <v>40820.400000000001</v>
      </c>
    </row>
    <row r="35" spans="1:3" x14ac:dyDescent="0.35">
      <c r="A35" s="3" t="s">
        <v>10</v>
      </c>
      <c r="B35" t="s">
        <v>12</v>
      </c>
      <c r="C35" t="s">
        <v>13</v>
      </c>
    </row>
    <row r="36" spans="1:3" x14ac:dyDescent="0.35">
      <c r="A36" s="4" t="s">
        <v>2</v>
      </c>
      <c r="B36" s="6">
        <v>977</v>
      </c>
      <c r="C36" s="6">
        <v>104539</v>
      </c>
    </row>
    <row r="37" spans="1:3" x14ac:dyDescent="0.35">
      <c r="A37" s="5" t="s">
        <v>9</v>
      </c>
      <c r="B37" s="6">
        <v>145</v>
      </c>
      <c r="C37" s="7">
        <v>15515</v>
      </c>
    </row>
    <row r="38" spans="1:3" x14ac:dyDescent="0.35">
      <c r="A38" s="5" t="s">
        <v>8</v>
      </c>
      <c r="B38" s="6">
        <v>179</v>
      </c>
      <c r="C38" s="6">
        <v>19153</v>
      </c>
    </row>
    <row r="39" spans="1:3" x14ac:dyDescent="0.35">
      <c r="A39" s="5" t="s">
        <v>3</v>
      </c>
      <c r="B39" s="6">
        <v>240</v>
      </c>
      <c r="C39" s="6">
        <v>25680</v>
      </c>
    </row>
    <row r="40" spans="1:3" x14ac:dyDescent="0.35">
      <c r="A40" s="5" t="s">
        <v>6</v>
      </c>
      <c r="B40" s="6">
        <v>413</v>
      </c>
      <c r="C40" s="6">
        <v>44191</v>
      </c>
    </row>
    <row r="41" spans="1:3" x14ac:dyDescent="0.35">
      <c r="A41" s="4" t="s">
        <v>11</v>
      </c>
      <c r="B41" s="6">
        <v>977</v>
      </c>
      <c r="C41" s="6">
        <v>104539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A7" sqref="A7:A10"/>
    </sheetView>
  </sheetViews>
  <sheetFormatPr defaultRowHeight="14.5" x14ac:dyDescent="0.35"/>
  <cols>
    <col min="1" max="1" width="30.81640625" bestFit="1" customWidth="1"/>
    <col min="2" max="2" width="10.26953125" bestFit="1" customWidth="1"/>
    <col min="3" max="3" width="124.453125" customWidth="1"/>
    <col min="4" max="4" width="13.1796875" customWidth="1"/>
    <col min="5" max="5" width="47.90625" bestFit="1" customWidth="1"/>
    <col min="6" max="6" width="47.453125" bestFit="1" customWidth="1"/>
    <col min="7" max="7" width="14.453125" bestFit="1" customWidth="1"/>
    <col min="8" max="8" width="11" bestFit="1" customWidth="1"/>
  </cols>
  <sheetData>
    <row r="1" spans="1:8" x14ac:dyDescent="0.35">
      <c r="A1" s="1" t="s">
        <v>59</v>
      </c>
      <c r="B1" s="2" t="s">
        <v>57</v>
      </c>
      <c r="C1" s="2" t="s">
        <v>58</v>
      </c>
      <c r="D1" s="13" t="s">
        <v>26</v>
      </c>
      <c r="E1" s="2" t="s">
        <v>22</v>
      </c>
      <c r="F1" s="13" t="s">
        <v>29</v>
      </c>
      <c r="G1" s="13" t="s">
        <v>30</v>
      </c>
      <c r="H1" s="14" t="s">
        <v>20</v>
      </c>
    </row>
    <row r="2" spans="1:8" s="8" customFormat="1" ht="65" x14ac:dyDescent="0.35">
      <c r="A2" s="16" t="s">
        <v>28</v>
      </c>
      <c r="B2" s="15">
        <v>50</v>
      </c>
      <c r="C2" s="21" t="s">
        <v>19</v>
      </c>
      <c r="D2" s="15" t="s">
        <v>27</v>
      </c>
      <c r="E2" s="16" t="s">
        <v>23</v>
      </c>
      <c r="F2" s="16" t="s">
        <v>68</v>
      </c>
      <c r="G2" s="16" t="s">
        <v>69</v>
      </c>
      <c r="H2" s="15" t="s">
        <v>21</v>
      </c>
    </row>
    <row r="3" spans="1:8" s="8" customFormat="1" ht="39" x14ac:dyDescent="0.35">
      <c r="A3" s="16" t="s">
        <v>31</v>
      </c>
      <c r="B3" s="15">
        <v>10</v>
      </c>
      <c r="C3" s="21" t="s">
        <v>24</v>
      </c>
      <c r="D3" s="15" t="s">
        <v>27</v>
      </c>
      <c r="E3" s="16" t="s">
        <v>25</v>
      </c>
      <c r="F3" s="16" t="s">
        <v>68</v>
      </c>
      <c r="G3" s="16" t="s">
        <v>69</v>
      </c>
      <c r="H3" s="15" t="s">
        <v>21</v>
      </c>
    </row>
    <row r="4" spans="1:8" s="8" customFormat="1" ht="39" x14ac:dyDescent="0.35">
      <c r="A4" s="16" t="s">
        <v>33</v>
      </c>
      <c r="B4" s="15">
        <v>2</v>
      </c>
      <c r="C4" s="26" t="s">
        <v>32</v>
      </c>
      <c r="D4" s="15" t="s">
        <v>27</v>
      </c>
      <c r="E4" s="16" t="s">
        <v>34</v>
      </c>
      <c r="F4" s="16" t="s">
        <v>68</v>
      </c>
      <c r="G4" s="16" t="s">
        <v>69</v>
      </c>
      <c r="H4" s="15" t="s">
        <v>21</v>
      </c>
    </row>
    <row r="6" spans="1:8" x14ac:dyDescent="0.35">
      <c r="A6" s="27" t="s">
        <v>66</v>
      </c>
    </row>
    <row r="7" spans="1:8" x14ac:dyDescent="0.35">
      <c r="A7" s="28" t="s">
        <v>60</v>
      </c>
    </row>
    <row r="8" spans="1:8" x14ac:dyDescent="0.35">
      <c r="A8" s="28" t="s">
        <v>61</v>
      </c>
    </row>
    <row r="9" spans="1:8" x14ac:dyDescent="0.35">
      <c r="A9" s="28" t="s">
        <v>62</v>
      </c>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tabSelected="1" zoomScaleNormal="100" workbookViewId="0">
      <selection activeCell="B6" sqref="B6"/>
    </sheetView>
  </sheetViews>
  <sheetFormatPr defaultRowHeight="14.5" x14ac:dyDescent="0.35"/>
  <cols>
    <col min="1" max="1" width="19.81640625" customWidth="1"/>
    <col min="2" max="2" width="12.81640625" customWidth="1"/>
    <col min="3" max="3" width="60.90625" customWidth="1"/>
    <col min="4" max="4" width="17.1796875" customWidth="1"/>
  </cols>
  <sheetData>
    <row r="1" spans="1:4" x14ac:dyDescent="0.35">
      <c r="A1" s="39" t="s">
        <v>56</v>
      </c>
      <c r="B1" s="40" t="s">
        <v>57</v>
      </c>
      <c r="C1" s="40" t="s">
        <v>58</v>
      </c>
      <c r="D1" s="41" t="s">
        <v>20</v>
      </c>
    </row>
    <row r="2" spans="1:4" ht="67.5" x14ac:dyDescent="0.35">
      <c r="A2" s="48" t="s">
        <v>64</v>
      </c>
      <c r="B2" s="15">
        <v>35</v>
      </c>
      <c r="C2" s="26" t="s">
        <v>47</v>
      </c>
      <c r="D2" s="15" t="s">
        <v>21</v>
      </c>
    </row>
    <row r="3" spans="1:4" ht="65" x14ac:dyDescent="0.35">
      <c r="A3" s="48" t="s">
        <v>79</v>
      </c>
      <c r="B3" s="15">
        <v>10</v>
      </c>
      <c r="C3" s="26" t="s">
        <v>63</v>
      </c>
      <c r="D3" s="15" t="s">
        <v>21</v>
      </c>
    </row>
    <row r="5" spans="1:4" x14ac:dyDescent="0.35">
      <c r="A5" s="27" t="s">
        <v>66</v>
      </c>
    </row>
    <row r="6" spans="1:4" x14ac:dyDescent="0.35">
      <c r="A6" s="28" t="s">
        <v>70</v>
      </c>
    </row>
    <row r="7" spans="1:4" x14ac:dyDescent="0.35">
      <c r="A7" s="28" t="s">
        <v>60</v>
      </c>
    </row>
    <row r="8" spans="1:4" x14ac:dyDescent="0.35">
      <c r="A8" s="28" t="s">
        <v>61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zoomScale="108" zoomScaleNormal="108" workbookViewId="0">
      <selection activeCell="C2" sqref="C2"/>
    </sheetView>
  </sheetViews>
  <sheetFormatPr defaultRowHeight="14.5" x14ac:dyDescent="0.35"/>
  <cols>
    <col min="1" max="1" width="14.90625" bestFit="1" customWidth="1"/>
    <col min="2" max="2" width="10.26953125" bestFit="1" customWidth="1"/>
    <col min="3" max="3" width="91.7265625" customWidth="1"/>
    <col min="4" max="4" width="16.7265625" bestFit="1" customWidth="1"/>
  </cols>
  <sheetData>
    <row r="1" spans="1:4" x14ac:dyDescent="0.35">
      <c r="A1" s="36" t="s">
        <v>56</v>
      </c>
      <c r="B1" s="37" t="s">
        <v>57</v>
      </c>
      <c r="C1" s="37" t="s">
        <v>58</v>
      </c>
      <c r="D1" s="38" t="s">
        <v>20</v>
      </c>
    </row>
    <row r="2" spans="1:4" s="10" customFormat="1" ht="52" x14ac:dyDescent="0.35">
      <c r="A2" s="32" t="s">
        <v>65</v>
      </c>
      <c r="B2" s="15">
        <v>30</v>
      </c>
      <c r="C2" s="33" t="s">
        <v>35</v>
      </c>
      <c r="D2" s="15" t="s">
        <v>36</v>
      </c>
    </row>
    <row r="3" spans="1:4" x14ac:dyDescent="0.35">
      <c r="C3" s="18"/>
    </row>
    <row r="4" spans="1:4" x14ac:dyDescent="0.35">
      <c r="A4" s="27" t="s">
        <v>66</v>
      </c>
    </row>
    <row r="5" spans="1:4" x14ac:dyDescent="0.35">
      <c r="A5" s="28" t="s">
        <v>14</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election activeCell="C4" sqref="C4"/>
    </sheetView>
  </sheetViews>
  <sheetFormatPr defaultRowHeight="14.5" x14ac:dyDescent="0.35"/>
  <cols>
    <col min="1" max="1" width="17.36328125" bestFit="1" customWidth="1"/>
    <col min="2" max="2" width="24.6328125" bestFit="1" customWidth="1"/>
    <col min="3" max="3" width="12.1796875" customWidth="1"/>
    <col min="4" max="4" width="118.7265625" customWidth="1"/>
    <col min="5" max="5" width="19.26953125" customWidth="1"/>
  </cols>
  <sheetData>
    <row r="1" spans="1:5" x14ac:dyDescent="0.35">
      <c r="A1" s="29" t="s">
        <v>56</v>
      </c>
      <c r="B1" s="42" t="s">
        <v>67</v>
      </c>
      <c r="C1" s="30" t="s">
        <v>57</v>
      </c>
      <c r="D1" s="30" t="s">
        <v>58</v>
      </c>
      <c r="E1" s="31" t="s">
        <v>20</v>
      </c>
    </row>
    <row r="2" spans="1:5" ht="85.5" customHeight="1" x14ac:dyDescent="0.35">
      <c r="A2" s="20" t="s">
        <v>74</v>
      </c>
      <c r="B2" s="33" t="s">
        <v>37</v>
      </c>
      <c r="C2" s="15">
        <v>30</v>
      </c>
      <c r="D2" s="19" t="s">
        <v>44</v>
      </c>
      <c r="E2" s="15" t="s">
        <v>36</v>
      </c>
    </row>
    <row r="3" spans="1:5" ht="99" customHeight="1" x14ac:dyDescent="0.35">
      <c r="A3" s="20" t="s">
        <v>73</v>
      </c>
      <c r="B3" s="43" t="s">
        <v>38</v>
      </c>
      <c r="C3" s="15">
        <v>10</v>
      </c>
      <c r="D3" s="21" t="s">
        <v>39</v>
      </c>
      <c r="E3" s="15" t="s">
        <v>36</v>
      </c>
    </row>
    <row r="4" spans="1:5" ht="31.5" customHeight="1" x14ac:dyDescent="0.35">
      <c r="A4" s="52" t="s">
        <v>77</v>
      </c>
      <c r="B4" s="21" t="s">
        <v>75</v>
      </c>
      <c r="C4" s="15">
        <v>20</v>
      </c>
      <c r="D4" s="21" t="s">
        <v>75</v>
      </c>
      <c r="E4" s="15"/>
    </row>
    <row r="5" spans="1:5" ht="39" x14ac:dyDescent="0.35">
      <c r="A5" s="54" t="s">
        <v>77</v>
      </c>
      <c r="B5" s="53" t="s">
        <v>76</v>
      </c>
      <c r="C5" s="22">
        <v>10</v>
      </c>
      <c r="D5" s="53" t="s">
        <v>76</v>
      </c>
      <c r="E5" s="22"/>
    </row>
    <row r="6" spans="1:5" x14ac:dyDescent="0.35">
      <c r="A6" s="49"/>
      <c r="B6" s="51"/>
      <c r="C6" s="50"/>
      <c r="D6" s="51"/>
      <c r="E6" s="50"/>
    </row>
    <row r="7" spans="1:5" x14ac:dyDescent="0.35">
      <c r="A7" s="27" t="s">
        <v>66</v>
      </c>
    </row>
    <row r="8" spans="1:5" x14ac:dyDescent="0.35">
      <c r="A8" s="28" t="s">
        <v>61</v>
      </c>
    </row>
    <row r="14" spans="1:5" x14ac:dyDescent="0.35">
      <c r="D14" s="9"/>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Normal="100" zoomScaleSheetLayoutView="100" workbookViewId="0">
      <selection activeCell="A10" sqref="A10"/>
    </sheetView>
  </sheetViews>
  <sheetFormatPr defaultRowHeight="14.5" x14ac:dyDescent="0.35"/>
  <cols>
    <col min="1" max="1" width="13.7265625" customWidth="1"/>
    <col min="2" max="2" width="7.81640625" customWidth="1"/>
    <col min="3" max="3" width="158.36328125" customWidth="1"/>
    <col min="4" max="4" width="27.1796875" bestFit="1" customWidth="1"/>
    <col min="5" max="5" width="13.26953125" bestFit="1" customWidth="1"/>
  </cols>
  <sheetData>
    <row r="1" spans="1:5" x14ac:dyDescent="0.35">
      <c r="A1" s="44" t="s">
        <v>56</v>
      </c>
      <c r="B1" s="44" t="s">
        <v>57</v>
      </c>
      <c r="C1" s="44" t="s">
        <v>58</v>
      </c>
      <c r="D1" s="44" t="s">
        <v>22</v>
      </c>
      <c r="E1" s="45" t="s">
        <v>20</v>
      </c>
    </row>
    <row r="2" spans="1:5" ht="93" x14ac:dyDescent="0.35">
      <c r="A2" s="16" t="s">
        <v>40</v>
      </c>
      <c r="B2" s="15">
        <v>2</v>
      </c>
      <c r="C2" s="26" t="s">
        <v>48</v>
      </c>
      <c r="D2" s="16" t="s">
        <v>41</v>
      </c>
      <c r="E2" s="15" t="s">
        <v>21</v>
      </c>
    </row>
    <row r="3" spans="1:5" ht="52" x14ac:dyDescent="0.35">
      <c r="A3" s="16" t="s">
        <v>40</v>
      </c>
      <c r="B3" s="15">
        <v>15</v>
      </c>
      <c r="C3" s="21" t="s">
        <v>42</v>
      </c>
      <c r="D3" s="17" t="s">
        <v>41</v>
      </c>
      <c r="E3" s="15" t="s">
        <v>21</v>
      </c>
    </row>
    <row r="4" spans="1:5" ht="39" x14ac:dyDescent="0.35">
      <c r="A4" s="16" t="s">
        <v>40</v>
      </c>
      <c r="B4" s="15">
        <v>20</v>
      </c>
      <c r="C4" s="26" t="s">
        <v>78</v>
      </c>
      <c r="D4" s="16" t="s">
        <v>43</v>
      </c>
      <c r="E4" s="15" t="s">
        <v>21</v>
      </c>
    </row>
    <row r="6" spans="1:5" x14ac:dyDescent="0.35">
      <c r="A6" s="34" t="s">
        <v>66</v>
      </c>
    </row>
    <row r="7" spans="1:5" x14ac:dyDescent="0.35">
      <c r="A7" s="35" t="s">
        <v>61</v>
      </c>
    </row>
    <row r="8" spans="1:5" x14ac:dyDescent="0.35">
      <c r="A8" s="35" t="s">
        <v>60</v>
      </c>
    </row>
  </sheetData>
  <autoFilter ref="A1:E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election activeCell="B9" sqref="B9"/>
    </sheetView>
  </sheetViews>
  <sheetFormatPr defaultRowHeight="14.5" x14ac:dyDescent="0.35"/>
  <cols>
    <col min="1" max="1" width="15" customWidth="1"/>
    <col min="2" max="2" width="22.54296875" customWidth="1"/>
    <col min="3" max="3" width="26.54296875" customWidth="1"/>
    <col min="4" max="4" width="23.81640625" customWidth="1"/>
  </cols>
  <sheetData>
    <row r="1" spans="1:4" x14ac:dyDescent="0.35">
      <c r="A1" s="44" t="s">
        <v>56</v>
      </c>
      <c r="B1" s="44" t="s">
        <v>57</v>
      </c>
      <c r="C1" s="44" t="s">
        <v>58</v>
      </c>
      <c r="D1" s="45" t="s">
        <v>20</v>
      </c>
    </row>
    <row r="2" spans="1:4" x14ac:dyDescent="0.35">
      <c r="A2" s="46" t="s">
        <v>45</v>
      </c>
      <c r="B2" s="15">
        <v>20</v>
      </c>
      <c r="C2" s="47" t="s">
        <v>46</v>
      </c>
      <c r="D2" s="15" t="s">
        <v>21</v>
      </c>
    </row>
    <row r="4" spans="1:4" x14ac:dyDescent="0.35">
      <c r="A4" s="27" t="s">
        <v>66</v>
      </c>
    </row>
    <row r="5" spans="1:4" x14ac:dyDescent="0.35">
      <c r="A5" s="28" t="s">
        <v>71</v>
      </c>
    </row>
  </sheetData>
  <autoFilter ref="A1: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Main Page</vt:lpstr>
      <vt:lpstr>შეჯამება</vt:lpstr>
      <vt:lpstr>Lot 1</vt:lpstr>
      <vt:lpstr>Lot 2</vt:lpstr>
      <vt:lpstr>Lot 3</vt:lpstr>
      <vt:lpstr>Lot 4</vt:lpstr>
      <vt:lpstr>Lot 5</vt:lpstr>
      <vt:lpstr>Lot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2020-01-28T09:05:52Z</dcterms:modified>
</cp:coreProperties>
</file>